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05"/>
  </bookViews>
  <sheets>
    <sheet name="Sheet1" sheetId="1" r:id="rId1"/>
    <sheet name="Sheet2" sheetId="2" r:id="rId2"/>
    <sheet name="Sheet3" sheetId="3" r:id="rId3"/>
  </sheets>
  <externalReferences>
    <externalReference r:id="rId4"/>
    <externalReference r:id="rId5"/>
  </externalReferences>
  <definedNames>
    <definedName name="_xlnm._FilterDatabase" localSheetId="0" hidden="1">Sheet1!$A$3:$M$3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ggsyt</author>
  </authors>
  <commentList>
    <comment ref="E288" authorId="0">
      <text>
        <r>
          <rPr>
            <b/>
            <sz val="9"/>
            <rFont val="宋体"/>
            <charset val="134"/>
          </rPr>
          <t>ggsyt:</t>
        </r>
        <r>
          <rPr>
            <sz val="9"/>
            <rFont val="宋体"/>
            <charset val="134"/>
          </rPr>
          <t xml:space="preserve">
</t>
        </r>
      </text>
    </comment>
  </commentList>
</comments>
</file>

<file path=xl/sharedStrings.xml><?xml version="1.0" encoding="utf-8"?>
<sst xmlns="http://schemas.openxmlformats.org/spreadsheetml/2006/main" count="9196" uniqueCount="2960">
  <si>
    <t>文学与传媒学院2024-2025学年家庭经济困难学生认定排序汇总表</t>
  </si>
  <si>
    <t>学院：盖章</t>
  </si>
  <si>
    <t>书记：</t>
  </si>
  <si>
    <t>填表人：</t>
  </si>
  <si>
    <t>年   月   日</t>
  </si>
  <si>
    <t>编 号</t>
  </si>
  <si>
    <t>学院</t>
  </si>
  <si>
    <t>班级</t>
  </si>
  <si>
    <t>学号</t>
  </si>
  <si>
    <t>姓名</t>
  </si>
  <si>
    <t>性别</t>
  </si>
  <si>
    <t>民族</t>
  </si>
  <si>
    <t>籍贯</t>
  </si>
  <si>
    <t>家庭住址</t>
  </si>
  <si>
    <t>月生活标准（元）</t>
  </si>
  <si>
    <t>困难程度</t>
  </si>
  <si>
    <t>上一学年度获资助情况</t>
  </si>
  <si>
    <t>困难情况特别说明
（孤儿、遭灾、患病等）</t>
  </si>
  <si>
    <t>文学与传媒学院</t>
  </si>
  <si>
    <t>2022级小学语文教育1班</t>
  </si>
  <si>
    <t>秦子娴</t>
  </si>
  <si>
    <t>女</t>
  </si>
  <si>
    <t>汉</t>
  </si>
  <si>
    <t>河南省商丘市</t>
  </si>
  <si>
    <t>河南省商丘市夏邑县车站镇秦集村3队</t>
  </si>
  <si>
    <t>特别困难</t>
  </si>
  <si>
    <t>建档立卡 父母离异</t>
  </si>
  <si>
    <t>王彬</t>
  </si>
  <si>
    <t>男</t>
  </si>
  <si>
    <t>河南省信阳市</t>
  </si>
  <si>
    <t>河南省信阳市息县彭店乡金王楼村高庄</t>
  </si>
  <si>
    <t>建档立卡</t>
  </si>
  <si>
    <t>王璨</t>
  </si>
  <si>
    <t>河南省开封县</t>
  </si>
  <si>
    <t>河南省开封县朱仙镇徐寨村二组25号</t>
  </si>
  <si>
    <t>一般困难</t>
  </si>
  <si>
    <t>亲人患病</t>
  </si>
  <si>
    <t>何稳娜</t>
  </si>
  <si>
    <t>河南省濮阳市</t>
  </si>
  <si>
    <t>河南省濮阳市华龙区昌湖办事处马兴村</t>
  </si>
  <si>
    <t>比较困难</t>
  </si>
  <si>
    <t>残疾证</t>
  </si>
  <si>
    <t>何明慧</t>
  </si>
  <si>
    <t>河南省开封市</t>
  </si>
  <si>
    <t>河南省开封市杞县城关镇银河花园西门五号楼三单元502</t>
  </si>
  <si>
    <t>苑新乐</t>
  </si>
  <si>
    <t>河南省周口市</t>
  </si>
  <si>
    <t>河南省周口市川汇区李埠口乡苑寨村六组</t>
  </si>
  <si>
    <t>张露月</t>
  </si>
  <si>
    <t>河南省信阳市息县朱楼村</t>
  </si>
  <si>
    <t>低保证</t>
  </si>
  <si>
    <t>张帆帆</t>
  </si>
  <si>
    <t>河南省焦作市</t>
  </si>
  <si>
    <t>河南省焦作市武陟县大封镇寨上村西九街31号</t>
  </si>
  <si>
    <t>家中劳动力少，自然灾害；母亲患病</t>
  </si>
  <si>
    <t>李紫月</t>
  </si>
  <si>
    <t>河南省新乡市</t>
  </si>
  <si>
    <t>河南省新乡市长垣市孟岗镇北陈村641号</t>
  </si>
  <si>
    <t>劳动力少，自然灾害</t>
  </si>
  <si>
    <t>王赛赛</t>
  </si>
  <si>
    <t>河南省鲁山县</t>
  </si>
  <si>
    <t>河南省鲁山县辛集乡石庙王村四组33号</t>
  </si>
  <si>
    <t>无</t>
  </si>
  <si>
    <t>家人患病</t>
  </si>
  <si>
    <t>王梦瑶</t>
  </si>
  <si>
    <t>河南省驻马店市</t>
  </si>
  <si>
    <t>河南省驻马店市正阳县熊寨镇岳伍村张西庄37号</t>
  </si>
  <si>
    <t>爷爷残疾</t>
  </si>
  <si>
    <t>何培雨</t>
  </si>
  <si>
    <t>河南省平顶山市</t>
  </si>
  <si>
    <t>河南省平顶山市宝丰县李庄乡程寨沟村孙家村001</t>
  </si>
  <si>
    <t>张艳俊</t>
  </si>
  <si>
    <t>河南省新乡市长垣市常村镇高村499号</t>
  </si>
  <si>
    <t>父亲腰伤</t>
  </si>
  <si>
    <t>郑玉香</t>
  </si>
  <si>
    <t>河南省驻马店市新蔡县栎城乡周湾村王庄组</t>
  </si>
  <si>
    <t>劳动力少</t>
  </si>
  <si>
    <t>2022级小学语文教育2班</t>
  </si>
  <si>
    <t>张燕雨</t>
  </si>
  <si>
    <t xml:space="preserve"> 河南省濮阳市台前县后方乡西张村</t>
  </si>
  <si>
    <t>有</t>
  </si>
  <si>
    <t>王彤</t>
  </si>
  <si>
    <t>河南省濮阳市台前县侯庙镇东碱场村</t>
  </si>
  <si>
    <t>单亲，</t>
  </si>
  <si>
    <t>李玲玉</t>
  </si>
  <si>
    <t>河南省信阳市商城县吴河乡</t>
  </si>
  <si>
    <t>潘坤</t>
  </si>
  <si>
    <t>河南省驻马店汝南县老君庙镇白堰村潘竹园19号</t>
  </si>
  <si>
    <t>奶奶母亲生病瘫痪有低保</t>
  </si>
  <si>
    <t>谭雨菡</t>
  </si>
  <si>
    <t>河南省许昌市</t>
  </si>
  <si>
    <t>河南省许昌市尚集镇陈门村</t>
  </si>
  <si>
    <t>父亲糖尿病母亲患病两个学生上学奶奶患病</t>
  </si>
  <si>
    <t>陈子涵</t>
  </si>
  <si>
    <t>河南省许昌市魏都区兴业路唐岗佳苑</t>
  </si>
  <si>
    <t>单亲</t>
  </si>
  <si>
    <t>张加乐</t>
  </si>
  <si>
    <t>河南省永城市薛湖镇张路口村后万楼组078号</t>
  </si>
  <si>
    <t>孟子一</t>
  </si>
  <si>
    <t>河南省周口市川汇区育新街和谐家园</t>
  </si>
  <si>
    <t>仲佳慧</t>
  </si>
  <si>
    <t>河南省濮阳市范县高码头镇仲庄村</t>
  </si>
  <si>
    <t>父亲生病弟弟残疾爷爷奶奶患病</t>
  </si>
  <si>
    <t>张子轩</t>
  </si>
  <si>
    <t>回</t>
  </si>
  <si>
    <t>河南省开封市龙亭区开柳路南段020号</t>
  </si>
  <si>
    <t>田地遭灾，奶奶患病</t>
  </si>
  <si>
    <t>刘青青</t>
  </si>
  <si>
    <t>河南省驻马店市上蔡县黄埠镇蔡埠口村天和庄</t>
  </si>
  <si>
    <t>爷爷残疾、奶奶患有艾滋病，三个学生上学</t>
  </si>
  <si>
    <t>张雪</t>
  </si>
  <si>
    <t>河南省邓州市</t>
  </si>
  <si>
    <t>河南省邓州市赵集镇西孔村西孔277号</t>
  </si>
  <si>
    <t>三等助学金</t>
  </si>
  <si>
    <t>奶奶瘫痪，爷爷患病</t>
  </si>
  <si>
    <t>许夏星</t>
  </si>
  <si>
    <t>河南省邓州市林扒镇西许营村西许营100号</t>
  </si>
  <si>
    <t>爷爷患病行动不便，奶奶和妈妈患病严重，家里三个学生，家里地也被淹没了</t>
  </si>
  <si>
    <t>何文嘉</t>
  </si>
  <si>
    <t>河南省平顶山市郏县长桥镇时庄村</t>
  </si>
  <si>
    <t>一般</t>
  </si>
  <si>
    <t>爷爷奶奶查出癌症，妹妹去年动了手术他们都要人贴身照顾没办法赚钱，妈妈身体不好也一直在吃药</t>
  </si>
  <si>
    <t>石含琳</t>
  </si>
  <si>
    <t>河南省长葛市古桥乡石庄村</t>
  </si>
  <si>
    <t>家中劳动力少，奶奶患病</t>
  </si>
  <si>
    <t>刘畅</t>
  </si>
  <si>
    <t>河南省漯河市</t>
  </si>
  <si>
    <t>河南省漯河市郾城区孟庙镇盛世浩苑</t>
  </si>
  <si>
    <t>贾新园</t>
  </si>
  <si>
    <t>河南省驻马店市新蔡县杨庄户乡宋庄西组</t>
  </si>
  <si>
    <t>爷爷奶奶长期吃药，妈妈有高血压，两个孩子上学，只有爸爸一个工作，还有风湿病</t>
  </si>
  <si>
    <t>赵苑霏</t>
  </si>
  <si>
    <t>河南省巩义市</t>
  </si>
  <si>
    <t>河南省郑州市巩义市恒星花园10号楼</t>
  </si>
  <si>
    <t>国家励志奖学金</t>
  </si>
  <si>
    <t>爷爷奶奶患病 家中三个孩子</t>
  </si>
  <si>
    <t>王冰怡</t>
  </si>
  <si>
    <t>河南省鹤壁市</t>
  </si>
  <si>
    <t>河南省鹤壁市淇滨区欢乐颂21号楼</t>
  </si>
  <si>
    <t>爷爷奶奶患病，家中两个学生都在上大学</t>
  </si>
  <si>
    <t>李子涵</t>
  </si>
  <si>
    <t>河南省周口市沈丘县槐店回族镇东清真寺街二胡同</t>
  </si>
  <si>
    <t>爷爷奶奶患病，家中两名学生读书，爸爸妈妈工作不稳定</t>
  </si>
  <si>
    <t>2022级小学语文教育3班</t>
  </si>
  <si>
    <t>22320973118</t>
  </si>
  <si>
    <t>程佩玲</t>
  </si>
  <si>
    <t>河南省信阳市光山县罗陈乡罗陈村段庄</t>
  </si>
  <si>
    <t>1000</t>
  </si>
  <si>
    <t>一等助学金</t>
  </si>
  <si>
    <t>建档立卡户</t>
  </si>
  <si>
    <t>22320973312</t>
  </si>
  <si>
    <t>王春尧</t>
  </si>
  <si>
    <t>河南省驻马店市泌阳县下碑寺乡和邵庄村和东组</t>
  </si>
  <si>
    <t>900</t>
  </si>
  <si>
    <t>患病</t>
  </si>
  <si>
    <t>22320973529</t>
  </si>
  <si>
    <t>杨亭亭</t>
  </si>
  <si>
    <t>河南省商丘市虞城县张集镇张集村</t>
  </si>
  <si>
    <t>600</t>
  </si>
  <si>
    <t>母亲患病，建档立卡户</t>
  </si>
  <si>
    <t>22320973929</t>
  </si>
  <si>
    <t>郑慧美</t>
  </si>
  <si>
    <t>河南省驻马店</t>
  </si>
  <si>
    <t>河南省驻马店市驿城区水屯镇孟庄村埠口</t>
  </si>
  <si>
    <t>孤儿</t>
  </si>
  <si>
    <t>22320973044</t>
  </si>
  <si>
    <t>李冰倩</t>
  </si>
  <si>
    <t>河南开封市</t>
  </si>
  <si>
    <t>河南省开封市杞县付集镇李店村</t>
  </si>
  <si>
    <t>二等助学金</t>
  </si>
  <si>
    <t>学生本人残疾，家庭困难</t>
  </si>
  <si>
    <t>22320973522</t>
  </si>
  <si>
    <t>毛鑫凡</t>
  </si>
  <si>
    <t>河南安阳市</t>
  </si>
  <si>
    <t>河南省新乡市南环路新美城上领地</t>
  </si>
  <si>
    <t>1500</t>
  </si>
  <si>
    <t>父亲离世</t>
  </si>
  <si>
    <t>22320972878</t>
  </si>
  <si>
    <t>贾景嵛</t>
  </si>
  <si>
    <t>安阳市文峰区华富世家</t>
  </si>
  <si>
    <t>父亲去世</t>
  </si>
  <si>
    <t>22320973072</t>
  </si>
  <si>
    <t>狄弋闰</t>
  </si>
  <si>
    <t>河南洛阳市</t>
  </si>
  <si>
    <t>河南省洛阳市嵩县木植街乡禅堂村蒿坪组22号</t>
  </si>
  <si>
    <t>父亲残疾有残疾证，大哥有严重糖尿病，母亲有心脏病，二哥在上大学</t>
  </si>
  <si>
    <t>22320973796</t>
  </si>
  <si>
    <t>魏蒙蒙</t>
  </si>
  <si>
    <t>河南省郑州市</t>
  </si>
  <si>
    <t>河南省郑州市中牟县狼城岗镇南韦村</t>
  </si>
  <si>
    <t>500</t>
  </si>
  <si>
    <t>父亲患癌</t>
  </si>
  <si>
    <t>22320973814</t>
  </si>
  <si>
    <t>周梦菡</t>
  </si>
  <si>
    <t>河南省安阳市</t>
  </si>
  <si>
    <t>河南省安阳市滑县瓦岗寨乡东梦庄村10号</t>
  </si>
  <si>
    <t>未获得助学金</t>
  </si>
  <si>
    <t>母亲残疾</t>
  </si>
  <si>
    <t>22320973087</t>
  </si>
  <si>
    <t>李文婧</t>
  </si>
  <si>
    <t>河南省新乡市封丘县陈桥镇西香湖村</t>
  </si>
  <si>
    <t>患病遭灾</t>
  </si>
  <si>
    <t>杨涵</t>
  </si>
  <si>
    <t>河南省南阳市</t>
  </si>
  <si>
    <t>河南省南阳市邓州市南二环与北京大道交叉口新星小区</t>
  </si>
  <si>
    <t>母亲无收入 父亲常年在外打工 家里有老有小</t>
  </si>
  <si>
    <t>2022级小学语文教育4班</t>
  </si>
  <si>
    <t>邢家倩</t>
  </si>
  <si>
    <t>河南省南阳市南召县白河店</t>
  </si>
  <si>
    <t>受资助</t>
  </si>
  <si>
    <t>22320973473</t>
  </si>
  <si>
    <t>李洁</t>
  </si>
  <si>
    <t>河南省三门峡市</t>
  </si>
  <si>
    <t>河南省三门峡市陕州区西李村乡李村五组12号</t>
  </si>
  <si>
    <t>王玉环</t>
  </si>
  <si>
    <t>河南省新蔡县棠村镇刘庄村委徐营西</t>
  </si>
  <si>
    <t>22320973518</t>
  </si>
  <si>
    <t>孔德鑫</t>
  </si>
  <si>
    <t>河南省洛阳市</t>
  </si>
  <si>
    <t>河南省洛阳市瀍河回族区白马寺镇孔寨村2组20号</t>
  </si>
  <si>
    <t>高文艳</t>
  </si>
  <si>
    <t>河南省郑州市新郑市和庄镇陆庄村</t>
  </si>
  <si>
    <t>父亲残疾，母亲腰疼无法干重活，自己承担着一个家庭的生活和开销</t>
  </si>
  <si>
    <t>22320973446</t>
  </si>
  <si>
    <t>李莹</t>
  </si>
  <si>
    <t>河南省新乡市获嘉县太山乡辛章村二街165号</t>
  </si>
  <si>
    <t>三等</t>
  </si>
  <si>
    <t>单亲家庭，爷爷心脏病需长期吃药，奶奶脑梗住院开支较大</t>
  </si>
  <si>
    <t>22320973412</t>
  </si>
  <si>
    <t>王淑敏</t>
  </si>
  <si>
    <t>河南省新乡市原阳县靳堂乡包西村</t>
  </si>
  <si>
    <t>已获得</t>
  </si>
  <si>
    <t>奶奶患有心脏病；父亲去年被确诊脑血管瘤，前段时间上工因头晕意外肋骨骨折</t>
  </si>
  <si>
    <t>庞贞</t>
  </si>
  <si>
    <t>河南省南阳市西峡县城关镇</t>
  </si>
  <si>
    <t>二等</t>
  </si>
  <si>
    <t>外公去年查出患有癌症，爷爷今年复发，奶奶脑出血生活不能自理，弟妹都还年幼，家庭花销大压得父母喘不过气</t>
  </si>
  <si>
    <t>22320973206</t>
  </si>
  <si>
    <t>郭笑笑</t>
  </si>
  <si>
    <t>河南省汝州市</t>
  </si>
  <si>
    <t>河南省汝州市温泉镇付岭村6号院46号</t>
  </si>
  <si>
    <t>奶奶心脏病需一直吃药</t>
  </si>
  <si>
    <t>22320973419</t>
  </si>
  <si>
    <t>许栋奇</t>
  </si>
  <si>
    <t>河南省兰考县桐乡街道龙郡盛景</t>
  </si>
  <si>
    <t>奶奶膝盖手术两次，外公肺癌一直在化疗，医疗费用全部落在独生子女的父母二人身上</t>
  </si>
  <si>
    <t>22320973096</t>
  </si>
  <si>
    <t>苏怡然</t>
  </si>
  <si>
    <t>河南省兰考县</t>
  </si>
  <si>
    <t>河南省兰考县坝头乡杨庄村四二组</t>
  </si>
  <si>
    <t>父亲因腰间盘突出无法干重活，妈妈干农活，还有一个即将上高中的妹妹和一个即将上初中的弟弟，爷爷也有慢性病，每天需要吃药，学费是申请的助学贷款。</t>
  </si>
  <si>
    <t>22320973495</t>
  </si>
  <si>
    <t>刘俊辉</t>
  </si>
  <si>
    <t>河南省驻马店市确山县留庄镇刘大桥村</t>
  </si>
  <si>
    <t>收入不高</t>
  </si>
  <si>
    <t>马一鸣</t>
  </si>
  <si>
    <t>河南省郑州市新郑市孟庄镇三旺马村</t>
  </si>
  <si>
    <t>父亲患病，无法干重活，家中务农，受自然灾害影响。</t>
  </si>
  <si>
    <t>2022级小学语文教育5班</t>
  </si>
  <si>
    <t>张雨果</t>
  </si>
  <si>
    <t>河南省濮阳市南乐县梁村乡前翟村南京路9号</t>
  </si>
  <si>
    <t>符云梦</t>
  </si>
  <si>
    <t>河南省开封市尉氏县永兴镇刘符陈村四组</t>
  </si>
  <si>
    <t>建档立卡 家里有两个老人，妈妈身体不好，没有工作，弟弟在读高中，爸爸在外打工，工作不稳定</t>
  </si>
  <si>
    <t>桂厚强</t>
  </si>
  <si>
    <t>河南省信阳市光山县斛山乡</t>
  </si>
  <si>
    <t>低保家庭</t>
  </si>
  <si>
    <t>任曼杰</t>
  </si>
  <si>
    <t>河南省驻马店市平舆县老任村委老任庄</t>
  </si>
  <si>
    <t>二等奖学金</t>
  </si>
  <si>
    <t>家中姥姥生活不能自理，需要妈妈照顾，有两个孩子上学，家中只有爸爸一人在外打工</t>
  </si>
  <si>
    <t>许嘉煊</t>
  </si>
  <si>
    <t>河南省新乡市获嘉县城区星源巷4号</t>
  </si>
  <si>
    <t>家庭发生重大变故</t>
  </si>
  <si>
    <t>田晨丰</t>
  </si>
  <si>
    <t>河南省平顶山市郏县李口镇郭楼村4号</t>
  </si>
  <si>
    <t>父亲因重大疾病去世欠下巨额债务，母亲务农，家里还有一个同岁哥哥在上学</t>
  </si>
  <si>
    <t>李梦雨</t>
  </si>
  <si>
    <t>河南省延津县丰庄镇桑村</t>
  </si>
  <si>
    <t>重大疾病导致单亲</t>
  </si>
  <si>
    <t>王一帆</t>
  </si>
  <si>
    <t>河南省商丘市柘城县邵元村马元村西马</t>
  </si>
  <si>
    <t>单亲，农作物受灾</t>
  </si>
  <si>
    <t>贺冰冰</t>
  </si>
  <si>
    <t>河南省驻马店市平舆县永生花园北区五号楼</t>
  </si>
  <si>
    <t>家里四位年迈老人身患疾病，父亲残疾，父母务农无固定收入</t>
  </si>
  <si>
    <t>张乐</t>
  </si>
  <si>
    <t>河南省南召县白土岗镇闫楼村黄土坡组19号</t>
  </si>
  <si>
    <t>爸爸之前做过大手术，无法进行劳动工作，母亲在家照顾上学学生，家中学生多劳动力少，家庭主要开支由哥嫂二人承担</t>
  </si>
  <si>
    <t>杨柳冉</t>
  </si>
  <si>
    <t>河南省安阳市内黄县东庄镇李庄村81号</t>
  </si>
  <si>
    <t>家里面7口人，两个70多岁老人，三个正在上学的学生，父亲在外务工，母亲在家务农，收入低</t>
  </si>
  <si>
    <t>李彤彤</t>
  </si>
  <si>
    <t>河南省驻马店市泌阳县羊册镇砖台李村</t>
  </si>
  <si>
    <t>父母无固定收入，家庭中有三个小孩上学，妹妹上高中，弟弟上初中，还有老人需要赡养，家庭中学生多劳动力少，家庭比较困难</t>
  </si>
  <si>
    <t>张璐</t>
  </si>
  <si>
    <t>河南省信阳市息县项店镇朱楼村李庄</t>
  </si>
  <si>
    <t>妈妈之前做过大手术</t>
  </si>
  <si>
    <t>温璐嘉</t>
  </si>
  <si>
    <t>河南省新乡市长垣县夹堤镇柳林村</t>
  </si>
  <si>
    <t>家里两位患病老人，母亲无工作，我和两个弟弟都在上学学费开销大，全家开销由父亲一人承担</t>
  </si>
  <si>
    <t>李欣欣</t>
  </si>
  <si>
    <t>河南省周口市太康县王集乡东轩村行村东轩村</t>
  </si>
  <si>
    <t>农作物受天灾，爷爷做过脑部手术，奶奶患有高血压、心血管疾病，家中有两个上大学的学生。</t>
  </si>
  <si>
    <t>赵姗姗</t>
  </si>
  <si>
    <t>河南省周口市郸城县城郊乡赵楼村</t>
  </si>
  <si>
    <t>家里奶奶身患重病，每月需要去市区检查拿药，爷爷做过肺部手术，常年离不开药，弟弟同时在读大学，母亲无工作，在家照顾爷爷奶奶，家里收入来源只能依靠父亲一人且父亲从事体力劳动，无固定收入。</t>
  </si>
  <si>
    <t>陈雅学</t>
  </si>
  <si>
    <t>河南省周口市太康县城关镇朱庄</t>
  </si>
  <si>
    <t>家中无固定收入，只有一份收入，还有老人和小孩需赡养，老人还不断药，家中欠款</t>
  </si>
  <si>
    <t>郑钰洁</t>
  </si>
  <si>
    <t>河南省信阳市淮滨县王家岗乡邬岗村陈营三组</t>
  </si>
  <si>
    <t>父母务农无固定收入，赡养一个年迈老人，两个学生</t>
  </si>
  <si>
    <t>王琪琪</t>
  </si>
  <si>
    <t>河南省濮阳市濮阳县城关镇五星乡东八里庄村383号</t>
  </si>
  <si>
    <t>父母无固定收入，家中有两位年老老人 身患疾病</t>
  </si>
  <si>
    <t>梁晓童</t>
  </si>
  <si>
    <t>河南省汤阴县寺台寺村</t>
  </si>
  <si>
    <t>家里三个患病老人，父母都重婚，家里常年欠债，自己兼职自力更生还要照顾奶奶，除生活费外还要顾着奶奶的吃喝生活</t>
  </si>
  <si>
    <t>2022级小学语文教育6班</t>
  </si>
  <si>
    <t>梁娇娇</t>
  </si>
  <si>
    <t>河南省信阳市光山县文殊乡梁棚村大杨湾106号</t>
  </si>
  <si>
    <t>是</t>
  </si>
  <si>
    <t>周佳鑫</t>
  </si>
  <si>
    <r>
      <rPr>
        <sz val="12"/>
        <rFont val="宋体"/>
        <charset val="134"/>
      </rPr>
      <t>河南省周口市鹿邑县卫真办事处四新行政村王庄北片区0</t>
    </r>
    <r>
      <rPr>
        <sz val="12"/>
        <rFont val="宋体"/>
        <charset val="134"/>
      </rPr>
      <t>17</t>
    </r>
  </si>
  <si>
    <t>奶奶患病，父亲患病，欠有外债，家庭经济收入底</t>
  </si>
  <si>
    <t>马芙蓉</t>
  </si>
  <si>
    <t>河南省信阳市光山县牌坊路幸福小区2号楼二单元201</t>
  </si>
  <si>
    <t>学生本人残疾，家里有重大疾病者</t>
  </si>
  <si>
    <t>王帅波</t>
  </si>
  <si>
    <t>河南省郑州市登封市告成镇田家沟村1组65号</t>
  </si>
  <si>
    <t>残疾人士子女</t>
  </si>
  <si>
    <t>盛梦洋</t>
  </si>
  <si>
    <t>河南省长葛市</t>
  </si>
  <si>
    <t>河南省许昌市长葛市财政局家属院3号楼3单元</t>
  </si>
  <si>
    <t>有后遗症，单亲家庭，母亲体弱，欠款5万，家庭经济收入低</t>
  </si>
  <si>
    <t>22320973133</t>
  </si>
  <si>
    <t>李若楠</t>
  </si>
  <si>
    <t>河南省濮阳市清丰县坑李家村240号</t>
  </si>
  <si>
    <t>单亲 母亲有糖尿病 低收入家庭 还有弟弟妹妹</t>
  </si>
  <si>
    <t>解倩倩</t>
  </si>
  <si>
    <t>河南省商丘市宁陵县刘楼乡解庄村37号</t>
  </si>
  <si>
    <t>单亲家庭，父亲去世。奶奶患病去世，借了很多钱。贷了助学贷款4万</t>
  </si>
  <si>
    <t>22320973614</t>
  </si>
  <si>
    <t>高兴</t>
  </si>
  <si>
    <t>河南省新乡市长垣市苗寨镇东于林村798号</t>
  </si>
  <si>
    <t>家里发生变故，父亲患病未痊愈，庄稼收成也不好，欠了很多钱</t>
  </si>
  <si>
    <t>于倩倩</t>
  </si>
  <si>
    <t>河南省新乡市长垣市方里镇方南村</t>
  </si>
  <si>
    <t>爷爷奶奶生病身体不好 父亲做了腿部手术</t>
  </si>
  <si>
    <t>张晓华</t>
  </si>
  <si>
    <t>河南省开封市尉氏县岗李乡张同府村</t>
  </si>
  <si>
    <t>单亲，有甲状腺疾病，父亲残疾，家庭条件困难</t>
  </si>
  <si>
    <t>许新华</t>
  </si>
  <si>
    <t>河南省开封市杏花营镇邢村天宝路26号</t>
  </si>
  <si>
    <t>遭灾，患病</t>
  </si>
  <si>
    <t>徐乐含</t>
  </si>
  <si>
    <t>河南省周口市川汇区李埠口乡小杨楼村八组</t>
  </si>
  <si>
    <t>爷奶年迈病弱，母亲无固定工作，兄长在家照顾老人，无工作</t>
  </si>
  <si>
    <t>22320973228</t>
  </si>
  <si>
    <t>王茹平</t>
  </si>
  <si>
    <t>河南省兰考县孟寨乡孟寨村十三组</t>
  </si>
  <si>
    <t>王家欢</t>
  </si>
  <si>
    <t>河南省周口市商水县化河乡小王庄村</t>
  </si>
  <si>
    <t>单亲、老人患病、缺少劳动力</t>
  </si>
  <si>
    <t>李亚雨</t>
  </si>
  <si>
    <t>河南省平顶山市叶县城关乡孟奉店孟北村</t>
  </si>
  <si>
    <t>奶奶的腿患病做手术了</t>
  </si>
  <si>
    <t>2022级小学语文教育7班</t>
  </si>
  <si>
    <t>彭如梦</t>
  </si>
  <si>
    <t>河南省驻马店市新蔡县关津乡牛湾村委大刘庄</t>
  </si>
  <si>
    <t>一等</t>
  </si>
  <si>
    <t>肖文娜</t>
  </si>
  <si>
    <t>河南省安阳市滑县八里营乡肖冢上村253号</t>
  </si>
  <si>
    <t>22320973194</t>
  </si>
  <si>
    <t>李玉洁</t>
  </si>
  <si>
    <t>河南省商丘市民权县双塔乡双塔村</t>
  </si>
  <si>
    <t>郭晶</t>
  </si>
  <si>
    <t>河南省永城市</t>
  </si>
  <si>
    <t>河南省永城市高庄镇邵庄村郭庄西044号</t>
  </si>
  <si>
    <t>父母离异，妈妈和哥哥患有重症慢性病，需要终身吃药，欠债25万元</t>
  </si>
  <si>
    <t>李淼</t>
  </si>
  <si>
    <t>河南省驻马店市确山县任店镇曹庄村委黄庄</t>
  </si>
  <si>
    <t>建档立卡家庭</t>
  </si>
  <si>
    <t>22320973429</t>
  </si>
  <si>
    <t>徐晔</t>
  </si>
  <si>
    <t>河南省南阳市唐河县滨河街道办事处923号</t>
  </si>
  <si>
    <t>低保户，单亲家庭</t>
  </si>
  <si>
    <t>22320973837</t>
  </si>
  <si>
    <t>王梦如</t>
  </si>
  <si>
    <t>河南省南阳市社旗县陌坡镇黑土流村</t>
  </si>
  <si>
    <t>单亲残疾</t>
  </si>
  <si>
    <t>乔蕲</t>
  </si>
  <si>
    <t>河南省开封市兰考县道南中州路惠民佳苑</t>
  </si>
  <si>
    <t>低保</t>
  </si>
  <si>
    <t>22320973613</t>
  </si>
  <si>
    <t>易珍珠</t>
  </si>
  <si>
    <t>河南省信阳市息县包信镇付庄村包信镇王岗西队</t>
  </si>
  <si>
    <t>低保户</t>
  </si>
  <si>
    <t>22320973507</t>
  </si>
  <si>
    <t>翟佳乐</t>
  </si>
  <si>
    <t>河南省洛阳市伊川县伊滨化工小区三单元</t>
  </si>
  <si>
    <t>李雨蒙</t>
  </si>
  <si>
    <t>河南省安阳市林州市临淇镇崔庄村</t>
  </si>
  <si>
    <t>因为天气原因收成不好</t>
  </si>
  <si>
    <t>22320973596</t>
  </si>
  <si>
    <t>周山姗</t>
  </si>
  <si>
    <t>河南省驻马店市确山县石滚河镇元鹏村元鹏西组</t>
  </si>
  <si>
    <t>父亲患病</t>
  </si>
  <si>
    <t>杨鑫怡</t>
  </si>
  <si>
    <t>河南省许昌市禹州市张得镇</t>
  </si>
  <si>
    <t>离异</t>
  </si>
  <si>
    <t>许华杰</t>
  </si>
  <si>
    <t>河南省驻马店市驿城区板桥乡陈沟</t>
  </si>
  <si>
    <t>干旱加强降雨导致没有收成</t>
  </si>
  <si>
    <t>22320973155</t>
  </si>
  <si>
    <t>王方葳</t>
  </si>
  <si>
    <t>河南省商丘市民权县凯旋府11号楼2单元</t>
  </si>
  <si>
    <t>欠债</t>
  </si>
  <si>
    <t>22320973199</t>
  </si>
  <si>
    <t>张紫蕊</t>
  </si>
  <si>
    <t>河南省驻马店市西平县柏亭街道办事处董庄</t>
  </si>
  <si>
    <t>家里两个老人做过大手术，需要照顾，家里还有两孩子需要上学，劳动力少，家庭比较困难。</t>
  </si>
  <si>
    <t>王雨苗</t>
  </si>
  <si>
    <t>河南省驻马店市确山县贯山社区郭庄组</t>
  </si>
  <si>
    <t>家中爸爸有糖尿病高血压疾病，妈妈收入不稳定，弟弟和我上学的学费较高，父母年迈，家里收入较低远远跟不上支出</t>
  </si>
  <si>
    <t>张颖锐</t>
  </si>
  <si>
    <t>河南省南阳市社旗县郝寨镇十里井村李乐庄01</t>
  </si>
  <si>
    <t>父亲手术</t>
  </si>
  <si>
    <t>李璐丹</t>
  </si>
  <si>
    <t>河南省禹州市</t>
  </si>
  <si>
    <t>河南省许昌市禹州市磨街乡尚沟村七组</t>
  </si>
  <si>
    <t>爷爷患有糖尿病，姥爷腿脚不便</t>
  </si>
  <si>
    <t>22320973374</t>
  </si>
  <si>
    <t>凡海玉</t>
  </si>
  <si>
    <t>河南省信阳市商城县紫云山庄小区4栋2单元502</t>
  </si>
  <si>
    <t>家中只有爸爸有工作要养6个人且有欠债</t>
  </si>
  <si>
    <t>2022级小学语文教育8班</t>
  </si>
  <si>
    <t>李亚婷</t>
  </si>
  <si>
    <t>河南省濮阳县</t>
  </si>
  <si>
    <t>河南省濮阳县梨园乡西孙集村184号</t>
  </si>
  <si>
    <t>王春雨</t>
  </si>
  <si>
    <t>河南省信阳市光山县南向店乡老虎山村王大洼</t>
  </si>
  <si>
    <t>孙雨露</t>
  </si>
  <si>
    <t>河南省濮阳市柳屯镇马寨村</t>
  </si>
  <si>
    <t>范冰冰</t>
  </si>
  <si>
    <t>河南省洛阳市嵩县车村镇树仁村街西组一组</t>
  </si>
  <si>
    <t>二等资助</t>
  </si>
  <si>
    <t>姥姥姥爷身体不好，姥姥是残疾人；大妹妹刚上高中，今年高一；小妹妹先天性心脏病和唐氏综合征</t>
  </si>
  <si>
    <t>倪怡萱</t>
  </si>
  <si>
    <t>河南省安阳市滑县道口镇解放南路三河湾241号</t>
  </si>
  <si>
    <t>三等资助</t>
  </si>
  <si>
    <t>李亚楠</t>
  </si>
  <si>
    <t>河南省商丘市民权县林七乡李庄</t>
  </si>
  <si>
    <t>家里有三个大学生，每年花费很多</t>
  </si>
  <si>
    <t>李豆豆</t>
  </si>
  <si>
    <t>河南省商丘市睢阳区路河镇李老家村</t>
  </si>
  <si>
    <t>爸妈都六十岁以上，妈妈有眼疾，爸爸有严重胃病，姥爷今年突然患病，田地没有收入，负债较多</t>
  </si>
  <si>
    <t>甄宇欣</t>
  </si>
  <si>
    <t>河南省漯河市源汇区马路街142号院2单元19号</t>
  </si>
  <si>
    <t>奶奶脑梗瘫痪 父亲失业 母亲打零工无固定收入</t>
  </si>
  <si>
    <t>全聪</t>
  </si>
  <si>
    <t>河南省邓州市构林镇宋营村全庄</t>
  </si>
  <si>
    <t>奶奶腿患病一直吃药，时不时的还要扎针，弟弟身体不好，经常吃药</t>
  </si>
  <si>
    <t>邢艺爽</t>
  </si>
  <si>
    <t>河南省禹州市文殊镇边庄村一组</t>
  </si>
  <si>
    <t>继父心脏做过心脏搭桥手术，且腿部有钢板；妈妈患有子宫类疾病需服用药物；哥哥手部残疾，不能干重活</t>
  </si>
  <si>
    <t>陈慧欣</t>
  </si>
  <si>
    <t>河南省商丘市永城市十八里镇李窑</t>
  </si>
  <si>
    <t>单亲并且母亲患病</t>
  </si>
  <si>
    <t>吕淼</t>
  </si>
  <si>
    <t>河南省信阳市淮滨县台头乡丁营村沈西队</t>
  </si>
  <si>
    <t>奶奶前段时间查出癌症，需要高额的医药费，且今年高温干旱家中地里粮食欠收</t>
  </si>
  <si>
    <t>董福星</t>
  </si>
  <si>
    <t>河南省漯河市舞阳县姜店乡董南村</t>
  </si>
  <si>
    <t>父亲无固定工作，爷爷奶奶有心脏病，申请助学贷款</t>
  </si>
  <si>
    <t>闫佳莹</t>
  </si>
  <si>
    <t>河南省安阳市安阳县永和乡刘庄村</t>
  </si>
  <si>
    <t>张馨谕</t>
  </si>
  <si>
    <t>河南省新乡市封丘县鲁岗镇官庄村</t>
  </si>
  <si>
    <t>易蒙豫</t>
  </si>
  <si>
    <t>河南省信阳市光山县仙居乡七里村</t>
  </si>
  <si>
    <t>陈秋莹</t>
  </si>
  <si>
    <t>河南省叶县叶邑镇止张村</t>
  </si>
  <si>
    <t>张静静</t>
  </si>
  <si>
    <t>河南省项城市</t>
  </si>
  <si>
    <t>河南省项城市丁集镇鸽子楼村</t>
  </si>
  <si>
    <t>800元</t>
  </si>
  <si>
    <t>父亲患有类风湿，需常年吃药，不能根治。本人还有助学贷款需要还款</t>
  </si>
  <si>
    <t>吴潇晴</t>
  </si>
  <si>
    <t>河南省商丘市民权县龙塘镇吴堂村</t>
  </si>
  <si>
    <t>家里今年玉米全部被水淹没，因经济困难欠债9.8万元</t>
  </si>
  <si>
    <t>2022级小学语文教育9班</t>
  </si>
  <si>
    <t>22320973213</t>
  </si>
  <si>
    <t>韩草</t>
  </si>
  <si>
    <t>河南省驻马店市泌阳县马谷田镇</t>
  </si>
  <si>
    <t>患病，年龄大</t>
  </si>
  <si>
    <t>李梦影</t>
  </si>
  <si>
    <t>河南省信阳市息县岗李店乡刘塘村后西村民组</t>
  </si>
  <si>
    <t>建档立卡，低保户</t>
  </si>
  <si>
    <t>周嘉怡</t>
  </si>
  <si>
    <t>湖北省天门山</t>
  </si>
  <si>
    <t>河南省新乡市牧野区王村北干道小学家属院</t>
  </si>
  <si>
    <t>刘瑞林</t>
  </si>
  <si>
    <t>河南省周口市淮阳县临蔡镇刘楼村051号</t>
  </si>
  <si>
    <t>李萍</t>
  </si>
  <si>
    <t>河南省安阳话滑县新区董东村</t>
  </si>
  <si>
    <t>22年获得国家奖学金</t>
  </si>
  <si>
    <t>本人是低保，事实无人抚养儿童，单亲家庭，母亲有精神病</t>
  </si>
  <si>
    <t>22320973583</t>
  </si>
  <si>
    <t>李爽爽</t>
  </si>
  <si>
    <t>河南省商丘市梁园区观堂镇观堂村</t>
  </si>
  <si>
    <t>涝灾严重</t>
  </si>
  <si>
    <t>22320973534</t>
  </si>
  <si>
    <t>孔精精</t>
  </si>
  <si>
    <t>河南省商丘市柘城县伯岗镇七里岗</t>
  </si>
  <si>
    <t>父亲患有脑梗</t>
  </si>
  <si>
    <t>周幽若</t>
  </si>
  <si>
    <t>河南省周口市沈丘县付井镇周寨村</t>
  </si>
  <si>
    <t>奶奶患冠心病，爷爷父亲患疾病</t>
  </si>
  <si>
    <t>22320973233</t>
  </si>
  <si>
    <t>魏佳燚</t>
  </si>
  <si>
    <t>河南省平顶山市鲁山县磙子营乡石岭村1号院38号</t>
  </si>
  <si>
    <t>获得资助</t>
  </si>
  <si>
    <t>张惠宣</t>
  </si>
  <si>
    <t>河南省周口市郸城县张完乡行政村张完村506号</t>
  </si>
  <si>
    <t>爷爷有胰腺癌、小细胞癌</t>
  </si>
  <si>
    <t>杨旋</t>
  </si>
  <si>
    <t>河南省开封市开封县万隆乡南武天村</t>
  </si>
  <si>
    <t>母亲患病不能劳作</t>
  </si>
  <si>
    <t>李泞茹</t>
  </si>
  <si>
    <t>河南省安阳市汤阴县云光社区</t>
  </si>
  <si>
    <t>刘俊生</t>
  </si>
  <si>
    <t>河南省方城县袁店乡山庄93号</t>
  </si>
  <si>
    <t>父亲患病，只能靠药减缓病情加重</t>
  </si>
  <si>
    <t>22320973777</t>
  </si>
  <si>
    <t>吴正奕</t>
  </si>
  <si>
    <t>河南省南阳市方城县广阳镇后寨村后寨21号</t>
  </si>
  <si>
    <t>1000元</t>
  </si>
  <si>
    <t>患病，粮食受灾严重</t>
  </si>
  <si>
    <t>王玺崴</t>
  </si>
  <si>
    <t>河南省郑州市经济技术开发区经北二路66号</t>
  </si>
  <si>
    <t>奶奶高龄且有疾病需要陪护赡养</t>
  </si>
  <si>
    <t>2022级小学语文教育10班</t>
  </si>
  <si>
    <t>李凤</t>
  </si>
  <si>
    <t>河南省濮阳市范县白衣阁乡时永集村</t>
  </si>
  <si>
    <t>家中老人患有疾病，家中学生多且收入不稳定</t>
  </si>
  <si>
    <t>苏梦</t>
  </si>
  <si>
    <t>河南省鹤壁市浚县卫贤镇前屯村</t>
  </si>
  <si>
    <t>父母常年吃药、靠父亲打零工维持生活、母亲没有工作</t>
  </si>
  <si>
    <t>周婷婷</t>
  </si>
  <si>
    <t>河南省南阳市卧龙区青华镇后所村</t>
  </si>
  <si>
    <t>洪涝灾害，家中有老人收入不稳定</t>
  </si>
  <si>
    <t>王会莹</t>
  </si>
  <si>
    <t>河南省商丘市睢县胡堂乡李营村</t>
  </si>
  <si>
    <t>家中有老人患有重大疾病，父亲患病尚未治疗</t>
  </si>
  <si>
    <t>郜依梦</t>
  </si>
  <si>
    <t>河南省新乡市卫辉市庞寨乡东夹堤村</t>
  </si>
  <si>
    <t>重大交通事故，父母常年吃药且收入不稳定</t>
  </si>
  <si>
    <t>王梦婷</t>
  </si>
  <si>
    <t>河南省新乡市封丘县潘店镇营里村</t>
  </si>
  <si>
    <t>家中老人患有重大疾病</t>
  </si>
  <si>
    <t>白素素</t>
  </si>
  <si>
    <t>河南省商丘市睢县平岗镇索桥村</t>
  </si>
  <si>
    <t>父母年迈，且有疾病，没有工作，家中子女都上大学</t>
  </si>
  <si>
    <t>柴鹏函</t>
  </si>
  <si>
    <t>河南省驻马店市遂平县法姬娜步行街</t>
  </si>
  <si>
    <t>相对困难</t>
  </si>
  <si>
    <t>家有大额欠款 母亲常吃药物 父亲年龄渐增</t>
  </si>
  <si>
    <t>梁爽</t>
  </si>
  <si>
    <t>河南省许昌市鄢陵县望田镇晋庄村</t>
  </si>
  <si>
    <t>母亲残疾，家人有老人，学生多且收入不稳定</t>
  </si>
  <si>
    <t>王梦涵</t>
  </si>
  <si>
    <t>河南省平顶山叶县昆阳街道湾李村</t>
  </si>
  <si>
    <t>母亲常吃药物 父亲年龄年迈</t>
  </si>
  <si>
    <t>孟涵</t>
  </si>
  <si>
    <t>河南省漯河市舞阳县孟寨镇孟寨村</t>
  </si>
  <si>
    <t>家中学生多且无稳定收入</t>
  </si>
  <si>
    <t>2022级小学语文教育11班</t>
  </si>
  <si>
    <t>朱雪亭</t>
  </si>
  <si>
    <t>河南省商丘市柘城县李原乡郑寨村朱庄</t>
  </si>
  <si>
    <t>父亲腿残疾，爷爷奶奶年迈无劳动能力，家中就母亲一人有工作，家中入不敷出，家中生计靠贷款支撑</t>
  </si>
  <si>
    <t>雷玉</t>
  </si>
  <si>
    <t>河南省信阳市光山县凉亭乡</t>
  </si>
  <si>
    <t>否</t>
  </si>
  <si>
    <t>父母年纪大，家中只有父亲一个人打工，前几年手做过手术，不能干重活，工作不稳定，母亲在家没有工作，没有收入。</t>
  </si>
  <si>
    <t>华江</t>
  </si>
  <si>
    <t>河南省南阳市卧龙区</t>
  </si>
  <si>
    <t>母亲患有残疾，不能劳作，常年需要药物辅助治疗；父亲之前干重活受了内伤，不能做重活，今年由于天灾，农作物收成不好，严重减灾，收入更少了。</t>
  </si>
  <si>
    <t>高菲</t>
  </si>
  <si>
    <t>河南省南阳市社旗县郝寨镇胡庄村大高庄</t>
  </si>
  <si>
    <t>家中老人一个重病一个残疾，家里的田地今年因干旱和水涝受损严重。家中欠有外债。</t>
  </si>
  <si>
    <t>赵雨婷</t>
  </si>
  <si>
    <t>河南省信阳市潢川县老城街道</t>
  </si>
  <si>
    <t xml:space="preserve">母亲生病医药费高无劳动能力，父亲工作不稳定且工资较低，家庭有欠债，生活压力大。
</t>
  </si>
  <si>
    <t>黄盼盼</t>
  </si>
  <si>
    <t>信阳市淮滨县谷堆乡沙湾村</t>
  </si>
  <si>
    <t>只有父亲一个人在外务工 母亲生病居家 家中上学人多学费全是贷款 经济压力巨大</t>
  </si>
  <si>
    <t>赵嘉宁</t>
  </si>
  <si>
    <t>河南省焦作市沁阳市崇义镇</t>
  </si>
  <si>
    <t>父母年纪大，收入主要靠父亲种地，今年因大风洪涝灾害，农作物大面积受害，再加上学费以及生活费导致家庭经济入不敷出。</t>
  </si>
  <si>
    <t>邱灵</t>
  </si>
  <si>
    <t>河南省三门峡市卢氏县官坡镇</t>
  </si>
  <si>
    <t>家中劳动人口少，收入来源单一，收入不稳定，家中仅父亲外出打工，父亲常年患有肺炎，高血压，需要不定时要吃药，母亲患有高血压，腰间盘突出，也要吃药，定期做检查，不能干重活，母亲无业，有两个大学生，都为民办院校，学费高，家中欠债高，还有一位年过八十的奶奶需要母亲照顾。</t>
  </si>
  <si>
    <t>郭孟杰</t>
  </si>
  <si>
    <t>河南省周口市西华县李大庄乡杨岗村</t>
  </si>
  <si>
    <t>家中人口多，劳动力少，父亲一人劳作，母亲常年吃药，还有双方老人要赡养，以务农为主但是由于天灾频繁，收成极低，再加学费及生活费导致经济入不敷出</t>
  </si>
  <si>
    <t>章婉婷</t>
  </si>
  <si>
    <t>河南省南阳市淅川县城关镇人民路17号</t>
  </si>
  <si>
    <t xml:space="preserve">父亲受伤后待业在家，家庭收入仅靠母亲摆摊买衣服支撑，因治病和上学已欠外债10多万，经济压力过大，难以维系学费和正常生活。
</t>
  </si>
  <si>
    <t>陈冠冲</t>
  </si>
  <si>
    <t>河南省安阳县水冶镇姬家屯村</t>
  </si>
  <si>
    <t>父母年纪较大，工厂拒收收入低，父亲患糖尿病需要常年吃药，家中有欠债，生活压力大。母亲没有工作经验，家中有老人小孩需要照顾。</t>
  </si>
  <si>
    <t>李建达</t>
  </si>
  <si>
    <t>河南省开封市兰考县考城镇曹李村</t>
  </si>
  <si>
    <t>因父母年纪大，工厂拒收，收入来源减少，因今年涝灾导致花生收入减少，增加了家中经济负担</t>
  </si>
  <si>
    <t>王硕</t>
  </si>
  <si>
    <t>河南省郑州市管城回族区南曹村241号</t>
  </si>
  <si>
    <t>爷爷奶奶年迈，父亲找不到工作，种一些菜，夏季暴雨多，很难有收入，母亲长期住院治疗花了家中所有积蓄，难以支撑，借了外债，目前还有十多万，哥哥工作也不稳定，面临失业。</t>
  </si>
  <si>
    <t>刘亚文</t>
  </si>
  <si>
    <t>河南省驻马店市正阳县雷寨乡</t>
  </si>
  <si>
    <t>父母年纪大，劳动力弱，外出打工艰难，在家以务农为主，近几年风雨不顺，农作物收成下降，经济收入减少。</t>
  </si>
  <si>
    <t>徐澍</t>
  </si>
  <si>
    <t>河南省南阳市宛城区溧河乡玉皇庙街村苏庄</t>
  </si>
  <si>
    <t>父亲外出打工是因意外导致右腿粉碎性骨折，劳动能力下降，母亲因为身体原因需要吃药维持，家中还有两个孩子在上学，经历压力大。</t>
  </si>
  <si>
    <t>王蓝葶</t>
  </si>
  <si>
    <t>河南省周口市项城市秣陵镇老城东关</t>
  </si>
  <si>
    <t>母亲患有先天性心脏病 身体不好 需要一直吃药 父亲在前面确诊脑梗 无法从事工作 不得已母亲务农 家中还有我和弟弟两个人在上学 开支较大 入不敷出</t>
  </si>
  <si>
    <t>2022级小学语文教育12班</t>
  </si>
  <si>
    <t>杨慧</t>
  </si>
  <si>
    <t>河南省新蔡县</t>
  </si>
  <si>
    <t>河南省新蔡县古吕镇和平街县委前巷三组5</t>
  </si>
  <si>
    <t>较困难</t>
  </si>
  <si>
    <t>因病致困学费高昂</t>
  </si>
  <si>
    <t>余梦莹</t>
  </si>
  <si>
    <t>河南省信阳市息县小茴店镇乌龙店村</t>
  </si>
  <si>
    <t>22320973543</t>
  </si>
  <si>
    <t>曹梦钦</t>
  </si>
  <si>
    <t>河南省商丘市柘城县牛城乡李桥村委杨庄</t>
  </si>
  <si>
    <t>低保父母患病欠债</t>
  </si>
  <si>
    <t>王清逸</t>
  </si>
  <si>
    <t>河南省荥阳市</t>
  </si>
  <si>
    <t>河南省郑州市荥阳市建海公园悦1号楼一单元</t>
  </si>
  <si>
    <t>张萌凡</t>
  </si>
  <si>
    <t>河南省荥阳市高村乡刘沟村刘沟135号</t>
  </si>
  <si>
    <t>22320973116</t>
  </si>
  <si>
    <t>刘淑婷</t>
  </si>
  <si>
    <t>河南省安阳市滑县留固镇西付村</t>
  </si>
  <si>
    <t>杨凯莉</t>
  </si>
  <si>
    <t>河南省周口市项城市三店乡杨小庄村1号院</t>
  </si>
  <si>
    <t>22320973513</t>
  </si>
  <si>
    <t>李红</t>
  </si>
  <si>
    <t>河南省淅川县</t>
  </si>
  <si>
    <t>河南省南阳市淅川县金河镇罗家子庄</t>
  </si>
  <si>
    <t>重大意外事故</t>
  </si>
  <si>
    <t>杨媛媛</t>
  </si>
  <si>
    <t>河南省正阳县</t>
  </si>
  <si>
    <t>河南省正阳县油坊店乡赵店村大赵店135</t>
  </si>
  <si>
    <t>患病，劳动力少</t>
  </si>
  <si>
    <t>22320973103</t>
  </si>
  <si>
    <t>赵紫含</t>
  </si>
  <si>
    <t>河南省柘城县安平镇蔡洼村委会赵油村41号</t>
  </si>
  <si>
    <t>亲人患病残疾欠债</t>
  </si>
  <si>
    <t>22320973190</t>
  </si>
  <si>
    <t>韩佳乐</t>
  </si>
  <si>
    <t>河南省南阳市邓州市古城街道办事处</t>
  </si>
  <si>
    <t>亲人患病，欠债</t>
  </si>
  <si>
    <t>22320973519</t>
  </si>
  <si>
    <t>吴丹平</t>
  </si>
  <si>
    <t>河南省信阳市商城县三和阳光城六号楼二单元</t>
  </si>
  <si>
    <t>上一学年获得国家励志奖学金</t>
  </si>
  <si>
    <t>爷爷和姥爷都患病</t>
  </si>
  <si>
    <t>高申</t>
  </si>
  <si>
    <t>河南省濮阳市华龙区黄河路</t>
  </si>
  <si>
    <t>22320973836</t>
  </si>
  <si>
    <t>贾烁梦</t>
  </si>
  <si>
    <t>河南省驻马店市上蔡县邵店镇庙王村石庄</t>
  </si>
  <si>
    <t>母亲患病</t>
  </si>
  <si>
    <t>2022级汉语国际教育1班</t>
  </si>
  <si>
    <t>22320274045</t>
  </si>
  <si>
    <t>李丁秀</t>
  </si>
  <si>
    <t>河南省南阳市邓州市张村镇</t>
  </si>
  <si>
    <t>22320274044</t>
  </si>
  <si>
    <t>王明月</t>
  </si>
  <si>
    <t>河南省郑州市新密市袁庄乡郑冲村035号</t>
  </si>
  <si>
    <t>22320274021</t>
  </si>
  <si>
    <t>杜娜</t>
  </si>
  <si>
    <t>河南省三门峡市卢氏县潘河乡启蒙街权村社区三号楼一单元401室</t>
  </si>
  <si>
    <t>22320274059</t>
  </si>
  <si>
    <t>孟晨晓</t>
  </si>
  <si>
    <t>河南省三门峡市陕州区观音堂镇观和苑小区2单元701</t>
  </si>
  <si>
    <t>22320274063</t>
  </si>
  <si>
    <t>闫梦娣</t>
  </si>
  <si>
    <t>河南省登封市</t>
  </si>
  <si>
    <t>河南省郑州市登封市石道乡后河村0208号</t>
  </si>
  <si>
    <t>22320274012</t>
  </si>
  <si>
    <t>黄璐瑶</t>
  </si>
  <si>
    <t>襄城县麦岭镇竹园李村黄庄</t>
  </si>
  <si>
    <t>刘明乐</t>
  </si>
  <si>
    <t>河南省安阳市滑县老店镇刘庄村9号</t>
  </si>
  <si>
    <t>爷爷患病</t>
  </si>
  <si>
    <t>22320274079</t>
  </si>
  <si>
    <t>范金玲</t>
  </si>
  <si>
    <t>河南省驻马店市遂平县凤鸣谷景区李尧村花台组</t>
  </si>
  <si>
    <t>22320274039</t>
  </si>
  <si>
    <t>王怡博</t>
  </si>
  <si>
    <t>河南省安阳市滑县留固镇沙窝村</t>
  </si>
  <si>
    <t>22320274030</t>
  </si>
  <si>
    <t>张哲</t>
  </si>
  <si>
    <t>河南省平顶山市新华区百合金山</t>
  </si>
  <si>
    <t>本人患病</t>
  </si>
  <si>
    <t>22320274073</t>
  </si>
  <si>
    <t>赵嘉琦</t>
  </si>
  <si>
    <t>河南省焦作市武陟县西陶镇古樊村向阳小区1号</t>
  </si>
  <si>
    <t>22320274028</t>
  </si>
  <si>
    <t>张欣欣</t>
  </si>
  <si>
    <t>河南省周口市川汇区贵和家园东苑17号楼</t>
  </si>
  <si>
    <t>妹妹患先天性心脏病</t>
  </si>
  <si>
    <t>赵萱</t>
  </si>
  <si>
    <t>安徽省宿州市</t>
  </si>
  <si>
    <t>安徽省宿州市灵璧县灵城镇栖凤苑小区</t>
  </si>
  <si>
    <t>单亲、母亲患病</t>
  </si>
  <si>
    <t>22320274051</t>
  </si>
  <si>
    <t>袁怡璇</t>
  </si>
  <si>
    <t>河南省禹州市顺店镇西袁庄村</t>
  </si>
  <si>
    <t>22320274055</t>
  </si>
  <si>
    <t>郭柯柯</t>
  </si>
  <si>
    <t>河南省洛阳市汝阳县蔡店乡郭村9组</t>
  </si>
  <si>
    <t>22320274062</t>
  </si>
  <si>
    <t>陈金博</t>
  </si>
  <si>
    <t>河南省长葛市南席镇闫寨村</t>
  </si>
  <si>
    <t>残疾</t>
  </si>
  <si>
    <t>22320274014</t>
  </si>
  <si>
    <t>李晨熹</t>
  </si>
  <si>
    <t>河南省焦作市温县祥云镇喜合村</t>
  </si>
  <si>
    <t>22320274074</t>
  </si>
  <si>
    <t>朱梦茹</t>
  </si>
  <si>
    <t>河南省驻马店市新蔡县涧头乡谢围孜村委朱杨庄</t>
  </si>
  <si>
    <t>陈昱彤</t>
  </si>
  <si>
    <t>河南省南阳市卧龙区蒲山镇蒲山一村蒲山店4组198号</t>
  </si>
  <si>
    <t>22320274058</t>
  </si>
  <si>
    <t>赵静雯</t>
  </si>
  <si>
    <t>河南省邓州市腰店镇土楼村</t>
  </si>
  <si>
    <t>遭灾</t>
  </si>
  <si>
    <t>22320274009</t>
  </si>
  <si>
    <t>李文欣</t>
  </si>
  <si>
    <t>河南省洛阳市汝阳县三屯镇花东村三组</t>
  </si>
  <si>
    <t>庄稼受自然灾害严重，父亲出车祸</t>
  </si>
  <si>
    <t>22320274049</t>
  </si>
  <si>
    <t>陈嘉璐</t>
  </si>
  <si>
    <t>新乡市劳动局育化工路交叉口馨华佳苑</t>
  </si>
  <si>
    <t>刘晓佳</t>
  </si>
  <si>
    <t>河南省三门峡市灵宝市阳平镇北阳平村十组四十三号</t>
  </si>
  <si>
    <t>今年夏天遭水灾</t>
  </si>
  <si>
    <t>22320274013</t>
  </si>
  <si>
    <t>贾立全</t>
  </si>
  <si>
    <t>河南省新乡市卫滨区贾屯村</t>
  </si>
  <si>
    <t>22320274075</t>
  </si>
  <si>
    <t>闫怡萌</t>
  </si>
  <si>
    <t>河南省偃师市</t>
  </si>
  <si>
    <t>河南省洛阳市洛龙区李村镇武屯村</t>
  </si>
  <si>
    <t>父母务农收入少，父亲患有疾病，家中两个孩子上大学</t>
  </si>
  <si>
    <t>韩科美</t>
  </si>
  <si>
    <t>伊川县吕店镇宋寨村</t>
  </si>
  <si>
    <t>家里劳动力少，上学，赡养老人较多</t>
  </si>
  <si>
    <t>22320274035</t>
  </si>
  <si>
    <t>邓云丹</t>
  </si>
  <si>
    <t>河南省周口市川汇区李埠口乡孙楼村三组</t>
  </si>
  <si>
    <t>程玉秀</t>
  </si>
  <si>
    <t>河南省信阳市新县箭厂河乡黄谷畈村红西边</t>
  </si>
  <si>
    <t>爷爷、父亲患病</t>
  </si>
  <si>
    <t>汉语国际教育（专升本）1班</t>
  </si>
  <si>
    <t>24320272002</t>
  </si>
  <si>
    <t>张玉蛟</t>
  </si>
  <si>
    <t>河南省焦作市武陟县谢旗营镇张官滩村</t>
  </si>
  <si>
    <t>22级广播电视编导1班</t>
  </si>
  <si>
    <t>陈露露</t>
  </si>
  <si>
    <t>河南省驻马店市新蔡县化庄乡付寨村委罗寨中组</t>
  </si>
  <si>
    <t>单亲，父亲去世，母亲收入少</t>
  </si>
  <si>
    <t>史姝怡</t>
  </si>
  <si>
    <t>河南省南阳市南召县白土岗镇青山村东仓房租17号</t>
  </si>
  <si>
    <t>父亲重病，家中有弟弟妹妹需要照顾</t>
  </si>
  <si>
    <t>刘琪</t>
  </si>
  <si>
    <t>河南省濮阳县胡状镇李家占存42号</t>
  </si>
  <si>
    <t>父亲生病，母亲参加，弟弟妹妹上高中</t>
  </si>
  <si>
    <t>贾昊庆</t>
  </si>
  <si>
    <r>
      <rPr>
        <sz val="11"/>
        <color rgb="FF000000"/>
        <rFont val="宋体"/>
        <charset val="134"/>
        <scheme val="minor"/>
      </rPr>
      <t xml:space="preserve"> </t>
    </r>
    <r>
      <rPr>
        <sz val="11"/>
        <color indexed="8"/>
        <rFont val="宋体"/>
        <charset val="134"/>
      </rPr>
      <t>河南省新乡市</t>
    </r>
  </si>
  <si>
    <r>
      <rPr>
        <sz val="12"/>
        <color rgb="FF000000"/>
        <rFont val="宋体"/>
        <charset val="134"/>
        <scheme val="minor"/>
      </rPr>
      <t xml:space="preserve"> </t>
    </r>
    <r>
      <rPr>
        <sz val="12"/>
        <color indexed="8"/>
        <rFont val="宋体"/>
        <charset val="134"/>
      </rPr>
      <t>河南省新乡市延津县胙城乡王堤村</t>
    </r>
    <r>
      <rPr>
        <sz val="12"/>
        <color indexed="8"/>
        <rFont val="宋体"/>
        <charset val="134"/>
      </rPr>
      <t xml:space="preserve"> </t>
    </r>
  </si>
  <si>
    <t>家中有老人需要照顾，父母收入较低</t>
  </si>
  <si>
    <t>张静宇</t>
  </si>
  <si>
    <t>河南省新乡市牧野区丰乐里村</t>
  </si>
  <si>
    <t>父亲重病，母亲收入少，弟弟还在上学</t>
  </si>
  <si>
    <t>22级广播电视编导2班</t>
  </si>
  <si>
    <t>夏正岩</t>
  </si>
  <si>
    <t>河南南阳</t>
  </si>
  <si>
    <t>河南省饶良镇老窦庄村夏老庄126号</t>
  </si>
  <si>
    <t>陈清云</t>
  </si>
  <si>
    <t>河南泌阳县</t>
  </si>
  <si>
    <t>河南省驻马店市驿城区沙河店镇虎狼店村委新庄</t>
  </si>
  <si>
    <t>单亲家庭</t>
  </si>
  <si>
    <t>张家通</t>
  </si>
  <si>
    <t>河南省濮阳市华龙区石化路创优小区</t>
  </si>
  <si>
    <t>未获得</t>
  </si>
  <si>
    <t>时雨璐</t>
  </si>
  <si>
    <t>新郑市郭店镇岗时村</t>
  </si>
  <si>
    <t>父亲患有肾病不能工作</t>
  </si>
  <si>
    <t>张佳慧</t>
  </si>
  <si>
    <t>河南省驻马店市新蔡县砖店镇</t>
  </si>
  <si>
    <t>广东省东莞市常平镇</t>
  </si>
  <si>
    <t>奶奶心脏病</t>
  </si>
  <si>
    <t>宋书贤</t>
  </si>
  <si>
    <t>河南开封</t>
  </si>
  <si>
    <t>河南省开封市杞县邢口镇岳寨村</t>
  </si>
  <si>
    <t>奶奶身患残疾，常年需要大量药物维持钱手术费欠债</t>
  </si>
  <si>
    <t>靳明洋</t>
  </si>
  <si>
    <t>河南郑州</t>
  </si>
  <si>
    <t>河南省郑州市二七区永安街20号院5号楼1单元</t>
  </si>
  <si>
    <t>残疾人子女</t>
  </si>
  <si>
    <t>朱家豪</t>
  </si>
  <si>
    <t>河南省洛阳市洛宁县</t>
  </si>
  <si>
    <t>洛宁县翔梧路昌隆小区</t>
  </si>
  <si>
    <t>王舒琪</t>
  </si>
  <si>
    <t>河南辉县</t>
  </si>
  <si>
    <t>河南省新乡市辉县市南寨镇北流村</t>
  </si>
  <si>
    <t>就读学生多，赡养人口多</t>
  </si>
  <si>
    <t>高婉珍</t>
  </si>
  <si>
    <t>河南商丘</t>
  </si>
  <si>
    <t>河南省商丘市宁陵县程楼乡申庄村</t>
  </si>
  <si>
    <t>家中有三名在读学生</t>
  </si>
  <si>
    <t>赵坷</t>
  </si>
  <si>
    <t>河南濮阳</t>
  </si>
  <si>
    <t>河南省濮阳市华龙网前皇甫村</t>
  </si>
  <si>
    <t>家中长辈患病，每月需要大量医药费，并且有两名非义务教育阶段的孩子要抚养，且还要赡养患有偏瘫残疾的老人。</t>
  </si>
  <si>
    <t>赵梦楠</t>
  </si>
  <si>
    <t>河南省方城县</t>
  </si>
  <si>
    <t>河南省南阳市方城县清河镇周庄村</t>
  </si>
  <si>
    <t>家里低保 爷爷车祸奶奶脑梗</t>
  </si>
  <si>
    <t>22级广播电视编导3班</t>
  </si>
  <si>
    <t>22320574013</t>
  </si>
  <si>
    <t>刘慧欣</t>
  </si>
  <si>
    <t>河南省驻马店市新蔡县</t>
  </si>
  <si>
    <t>驻马店市新蔡县河坞乡陈庄大队西组</t>
  </si>
  <si>
    <t>建档立卡 患病</t>
  </si>
  <si>
    <t>刘涵</t>
  </si>
  <si>
    <t>河南</t>
  </si>
  <si>
    <t>河南省新乡市卫辉市</t>
  </si>
  <si>
    <t>建档立卡 父母离异 ，父亲残疾</t>
  </si>
  <si>
    <t>张颖</t>
  </si>
  <si>
    <t>河南省</t>
  </si>
  <si>
    <t>河南省安阳市北关区北辰家园</t>
  </si>
  <si>
    <t>奶奶患病住院后续医疗费用高昂，父亲失业并且患有心脏疾病</t>
  </si>
  <si>
    <t>齐苗苗</t>
  </si>
  <si>
    <t>河南省许昌市襄城县颍阳镇纪拐大队刘庄</t>
  </si>
  <si>
    <t>父亲腰椎骨折无劳动力</t>
  </si>
  <si>
    <t>李佳芮</t>
  </si>
  <si>
    <t>河南省汝州市温泉镇东均田村七号院246号</t>
  </si>
  <si>
    <t>低保家庭学生</t>
  </si>
  <si>
    <t>张倩倩</t>
  </si>
  <si>
    <t>河南省郑州市巩义市</t>
  </si>
  <si>
    <t>父母皆有重大疾病 后续医疗费用高昂</t>
  </si>
  <si>
    <t>李楚楚</t>
  </si>
  <si>
    <t>河南永城</t>
  </si>
  <si>
    <t>河南省永城市酂阳镇吴庄村李酒店组076号</t>
  </si>
  <si>
    <t>家庭成员患病</t>
  </si>
  <si>
    <t>杨家粼</t>
  </si>
  <si>
    <t>河南省平顶山市高新区皇台徐村</t>
  </si>
  <si>
    <t>王梦琪</t>
  </si>
  <si>
    <t>河南省郑州市中牟县郑庵镇螺蚳湖安置区</t>
  </si>
  <si>
    <t>奶奶腰部受伤</t>
  </si>
  <si>
    <t>黄兰萱</t>
  </si>
  <si>
    <t>河南省商丘市睢阳区农业局家属院</t>
  </si>
  <si>
    <t>母亲患病住院，父亲打官司失业</t>
  </si>
  <si>
    <t>左俊钊</t>
  </si>
  <si>
    <t>河南省浚县</t>
  </si>
  <si>
    <t>河南省鹤壁市浚县白寺乡左洼村</t>
  </si>
  <si>
    <t>22级广播电视编导4班</t>
  </si>
  <si>
    <t>冯沛雨</t>
  </si>
  <si>
    <t>方城县杨集镇大冯庄</t>
  </si>
  <si>
    <t>获得</t>
  </si>
  <si>
    <t>最低生活保障家庭学生</t>
  </si>
  <si>
    <t>张志强</t>
  </si>
  <si>
    <t>正阳县新阮店乡老阮店村老虎头庄</t>
  </si>
  <si>
    <t>贷款 父母患病 勤工俭学</t>
  </si>
  <si>
    <t>赵晓静</t>
  </si>
  <si>
    <t>河南省安阳市滑县瓦岗寨乡邓庄村</t>
  </si>
  <si>
    <t>父母患病、贷款、奶奶患病</t>
  </si>
  <si>
    <t>文学与传媒</t>
  </si>
  <si>
    <t>张萌蕊</t>
  </si>
  <si>
    <t>河南省濮阳市范县张庄镇前张庄村</t>
  </si>
  <si>
    <t>父母患病、贷款</t>
  </si>
  <si>
    <t>毕锦怡</t>
  </si>
  <si>
    <t>汉族</t>
  </si>
  <si>
    <t>河南省焦作市博爱县西庄村</t>
  </si>
  <si>
    <t>贷款，勤工俭学，欠债</t>
  </si>
  <si>
    <t>文学传媒学院</t>
  </si>
  <si>
    <t>何莎莎</t>
  </si>
  <si>
    <t>河南省商丘市宁陵县</t>
  </si>
  <si>
    <t>河南省商丘市宁陵县刘楼乡余佘庄53号</t>
  </si>
  <si>
    <t>父亲患病 贷款 勤工俭学 奶奶爷爷患病</t>
  </si>
  <si>
    <t>‘22320574027</t>
  </si>
  <si>
    <t>赵亮</t>
  </si>
  <si>
    <t>河南省鹤壁市浚县赵庄村</t>
  </si>
  <si>
    <t>单亲家庭、勤工俭学</t>
  </si>
  <si>
    <t>张天赐</t>
  </si>
  <si>
    <t>河南省郑州市中原区</t>
  </si>
  <si>
    <t>贷款，勤工俭学</t>
  </si>
  <si>
    <t>刘毅</t>
  </si>
  <si>
    <t>河南省鹤壁市浚县</t>
  </si>
  <si>
    <t>河南省鹤壁市浚县小河镇</t>
  </si>
  <si>
    <t>贷款 勤工俭学 爷爷奶奶患病</t>
  </si>
  <si>
    <t>22级广播电视学1班</t>
  </si>
  <si>
    <t>郭琦</t>
  </si>
  <si>
    <t>河南省洛阳市栾川县狮子庙镇南沟门村</t>
  </si>
  <si>
    <t>外婆患心脑血管疾病，每日需药物维持，外公手部残疾</t>
  </si>
  <si>
    <t>许燕利</t>
  </si>
  <si>
    <t>河南洛阳</t>
  </si>
  <si>
    <t>河南省洛阳市孟津县城关镇九泉村</t>
  </si>
  <si>
    <t>崔利雯</t>
  </si>
  <si>
    <t>河南省商丘市民权县北关镇堤角村</t>
  </si>
  <si>
    <t>单亲，母亲须赡养人数过多，舅舅精神疾病，爷爷奶奶外公年老体弱</t>
  </si>
  <si>
    <t>李亚静</t>
  </si>
  <si>
    <t>河南省洛阳市汝阳县上店镇西局村</t>
  </si>
  <si>
    <t>奶奶二级残疾，母亲高血压</t>
  </si>
  <si>
    <t>景誉</t>
  </si>
  <si>
    <t>河南省南阳市南召县城关镇民政局斜对面小区100米</t>
  </si>
  <si>
    <t>外婆双目失明，</t>
  </si>
  <si>
    <t>韩林秀</t>
  </si>
  <si>
    <t>河南省平舆县</t>
  </si>
  <si>
    <t>河南省驻马店市驿城区冷冻厂家属院</t>
  </si>
  <si>
    <t>励志奖学金</t>
  </si>
  <si>
    <t>奶奶患二级残疾，爷爷腿脚不便，妈妈患肾衰</t>
  </si>
  <si>
    <t>候淋琳</t>
  </si>
  <si>
    <t>父亲失踪，母亲离异，爷爷患糖尿病</t>
  </si>
  <si>
    <t>康家铭</t>
  </si>
  <si>
    <t>河南省焦作市马村区九里山乡高寨村</t>
  </si>
  <si>
    <t>祖母年迈体弱，双目失明；父亲刚做过手术，正住院治疗；母亲高血压高血糖慢性病</t>
  </si>
  <si>
    <t>刘淑婧</t>
  </si>
  <si>
    <t>河南省鹿邑县邱集乡宋楼村</t>
  </si>
  <si>
    <t>父亲做过双腿手术，母亲心脏病腰间盘突出高血压，外婆高血压心血管疾病，上个月摔倒住院需要照顾，舅舅去世后</t>
  </si>
  <si>
    <t>王晓婷</t>
  </si>
  <si>
    <t>遂平县文城乡老家河</t>
  </si>
  <si>
    <t>父亲患有肾病需常年吃药，爷爷也身患多病常年吃药加住院，母亲身体劳损郁结劳动能力弱，姥姥高血压，高血糖，糖尿病，腰间盘突出等多病缠身都需母亲照顾</t>
  </si>
  <si>
    <t>李嘉甜</t>
  </si>
  <si>
    <t>洛阳市洛龙区龙门镇唐韵小区</t>
  </si>
  <si>
    <t>父亲患病，做过手术</t>
  </si>
  <si>
    <t>王家林</t>
  </si>
  <si>
    <t>魏梦洁</t>
  </si>
  <si>
    <t>河南省周口市淮阳县葛店乡王集大队位庄</t>
  </si>
  <si>
    <t>大舅突发脑溢血</t>
  </si>
  <si>
    <t>22级广播电视学2班</t>
  </si>
  <si>
    <t>周静娜</t>
  </si>
  <si>
    <t>河南省许昌市襄城县颍阳镇后郑庄村</t>
  </si>
  <si>
    <t>母亲去世</t>
  </si>
  <si>
    <t>姬婉如</t>
  </si>
  <si>
    <t>河南省滑县</t>
  </si>
  <si>
    <t>河南省安阳市滑县老庙乡姬屯村188号</t>
  </si>
  <si>
    <t>李彤</t>
  </si>
  <si>
    <t>河南省新乡市原阳县城关镇牛井村</t>
  </si>
  <si>
    <t>胡奕然</t>
  </si>
  <si>
    <t>河南省汝南县</t>
  </si>
  <si>
    <t>河南省汝南县老君庙镇余子河村前余子河3号</t>
  </si>
  <si>
    <t>家有大病患者，低收入家庭</t>
  </si>
  <si>
    <t>赵宗翔</t>
  </si>
  <si>
    <t>河南省宜阳县</t>
  </si>
  <si>
    <t>河南省洛阳市宜阳县董王庄乡刘河村4组</t>
  </si>
  <si>
    <t>残疾人子女，父亲心脏病</t>
  </si>
  <si>
    <t>龚圆圆</t>
  </si>
  <si>
    <t>河南省周口市淮阳区城管回族镇贾庄村龚庄</t>
  </si>
  <si>
    <t>先天性心脏病、偏头痛</t>
  </si>
  <si>
    <t>王宁杰</t>
  </si>
  <si>
    <t>河南省周口市淮阳县王店乡王楼村东组156号</t>
  </si>
  <si>
    <t>马亦欣</t>
  </si>
  <si>
    <t>河南省洛阳市宜阳县三乡镇东阳村8组</t>
  </si>
  <si>
    <t>2024级广播电视编导（专升本）1班</t>
  </si>
  <si>
    <t>陈寒清</t>
  </si>
  <si>
    <t>河南省宁陵县</t>
  </si>
  <si>
    <t>河南省宁陵县黄岗乡沈庄村26号</t>
  </si>
  <si>
    <t>胡春兰</t>
  </si>
  <si>
    <t>潢川县踅孜镇踅孜村五组</t>
  </si>
  <si>
    <t>建档立卡脱贫边缘（突发严重困难户)</t>
  </si>
  <si>
    <t>李自姣</t>
  </si>
  <si>
    <t>河南省社旗县</t>
  </si>
  <si>
    <t>河南省南阳市社旗县李店镇青台镇十七组564号</t>
  </si>
  <si>
    <t>孤儿，低保，涝灾庄稼减产</t>
  </si>
  <si>
    <t>王盼盼</t>
  </si>
  <si>
    <t>太康县毛庄镇刘化匠行政村杜楼村1号</t>
  </si>
  <si>
    <t>父亲去世 母亲年迈患有残疾家庭目前无稳定收入</t>
  </si>
  <si>
    <t>侯美静</t>
  </si>
  <si>
    <t>河南省林州市</t>
  </si>
  <si>
    <t>河南省安阳市林州市桂林镇北马巷南庄7号</t>
  </si>
  <si>
    <t>父亲患病，支出大额医药费，洪涝庄稼减产</t>
  </si>
  <si>
    <t>赵倩倩</t>
  </si>
  <si>
    <t>河南省平顶山市湛河区湛南路219号院</t>
  </si>
  <si>
    <t>王振豪</t>
  </si>
  <si>
    <t>河南省商丘市宁陵县张弓镇王卜村157号</t>
  </si>
  <si>
    <t>夏季雨水较大导致庄稼全部受损，父母无业</t>
  </si>
  <si>
    <t>刘红羽</t>
  </si>
  <si>
    <t>河南省安阳市北关区羊毛屯村</t>
  </si>
  <si>
    <t>汛情房屋漏水</t>
  </si>
  <si>
    <t>黄世恒</t>
  </si>
  <si>
    <t>中牟县官渡镇李庄村119号</t>
  </si>
  <si>
    <t>遭受暴雨灾害</t>
  </si>
  <si>
    <t>李欣茹</t>
  </si>
  <si>
    <t>河南省濮阳市濮阳县清河头乡中清河头村81号</t>
  </si>
  <si>
    <t>父母因大龄裁员失业</t>
  </si>
  <si>
    <t>贾瑷嫣</t>
  </si>
  <si>
    <t>河南省柘城县</t>
  </si>
  <si>
    <t>河南省商丘市柘城县惠济乡朱庄村前贾九组46号</t>
  </si>
  <si>
    <t>家里经济收入低，支出大，经济入不敷出</t>
  </si>
  <si>
    <t>古嘉玲</t>
  </si>
  <si>
    <t>河南省焦作市武陟县前牛村前牛村</t>
  </si>
  <si>
    <t>家庭成员残疾</t>
  </si>
  <si>
    <t>牛振宇</t>
  </si>
  <si>
    <t>河南省商丘市虞城县</t>
  </si>
  <si>
    <t>河南省商丘市虞城县闻集乡八里井村0013</t>
  </si>
  <si>
    <t>父母离异，涝灾严重</t>
  </si>
  <si>
    <t>杨军锋</t>
  </si>
  <si>
    <t>郑州市金水区小贺庄西院</t>
  </si>
  <si>
    <t>家庭劳动力较少</t>
  </si>
  <si>
    <t>闫若莹</t>
  </si>
  <si>
    <t>河南省平顶山市新华区幸福里小区</t>
  </si>
  <si>
    <t>父亲下岗，母亲无业</t>
  </si>
  <si>
    <t>侯茹惠</t>
  </si>
  <si>
    <t>河南省安阳市林州市龙山街道麒麟祥和苑</t>
  </si>
  <si>
    <t>家庭劳动力较少，父母年纪大</t>
  </si>
  <si>
    <t>孙灵鸽</t>
  </si>
  <si>
    <t>河南省南阳市方城县杨集镇大河庄村</t>
  </si>
  <si>
    <t>父亲患病，赡养老人患病（劳动力和老人支出大额药费），洪涝庄家减产，生意赔本</t>
  </si>
  <si>
    <t>付飞燕</t>
  </si>
  <si>
    <t>河南省平顶山市石龙区</t>
  </si>
  <si>
    <t>刘庄</t>
  </si>
  <si>
    <t>老人患病，劳动力少，支出较大</t>
  </si>
  <si>
    <t>刘佳丽</t>
  </si>
  <si>
    <t>河南省洛阳市新安县</t>
  </si>
  <si>
    <t>河南省洛阳市新安县铁门镇铁门村南片七区21号</t>
  </si>
  <si>
    <t>2024级广播电视学（专升本）1班</t>
  </si>
  <si>
    <t>耿燚杰</t>
  </si>
  <si>
    <t>淮阳区刘振屯镇耿楼村</t>
  </si>
  <si>
    <t>家庭遭受自然灾害</t>
  </si>
  <si>
    <t>2023级汉语言文学（专升本）1班</t>
  </si>
  <si>
    <t>23320172080</t>
  </si>
  <si>
    <t>吴小艳</t>
  </si>
  <si>
    <t>贵州省毕节市</t>
  </si>
  <si>
    <t>贵州省毕节市黔西县金碧镇绿丰村一组</t>
  </si>
  <si>
    <t>原建档立卡</t>
  </si>
  <si>
    <t>文化与传媒学院</t>
  </si>
  <si>
    <t>刘文静</t>
  </si>
  <si>
    <t>河南省信阳市潢川县谈店乡李小集村刘营村民组015号</t>
  </si>
  <si>
    <t>刘伟利</t>
  </si>
  <si>
    <t>河南省洛阳市涧西区高新辛店镇史家沟村八组6号</t>
  </si>
  <si>
    <t>李淑惠</t>
  </si>
  <si>
    <t>河南省平顶山市汝州市大峪镇龙王村</t>
  </si>
  <si>
    <t>父亲癌症</t>
  </si>
  <si>
    <t>孙瑜晗</t>
  </si>
  <si>
    <t>河南省商丘市睢阳区北海社区中兴家园1单元</t>
  </si>
  <si>
    <t>单亲、患病</t>
  </si>
  <si>
    <t>23320172191</t>
  </si>
  <si>
    <t>宋玉</t>
  </si>
  <si>
    <t>河南省商丘市民权县王桥乡柴油坊村</t>
  </si>
  <si>
    <t>刘彤</t>
  </si>
  <si>
    <t>河南省鹤壁市浚县王庄镇西枣林村3号</t>
  </si>
  <si>
    <t>病患、天灾</t>
  </si>
  <si>
    <t>吴士戈</t>
  </si>
  <si>
    <t>河南省鹤壁市浚县善堂镇吴家村</t>
  </si>
  <si>
    <t>陈梦欣</t>
  </si>
  <si>
    <t>河南省虞城县芒种桥乡道口西村</t>
  </si>
  <si>
    <t xml:space="preserve">单亲 </t>
  </si>
  <si>
    <t>刘凤梅</t>
  </si>
  <si>
    <t>河南省焦作市武陟县三阳乡西尚村</t>
  </si>
  <si>
    <t>患病、外债</t>
  </si>
  <si>
    <t>赵梦如</t>
  </si>
  <si>
    <t>河南省商丘市永城市陈集镇高双庙村化子庙东组146号</t>
  </si>
  <si>
    <t>23320172058</t>
  </si>
  <si>
    <t>张梦</t>
  </si>
  <si>
    <t>河南省永城市高庄镇曹河涯村张庄组015号</t>
  </si>
  <si>
    <t>23320172236</t>
  </si>
  <si>
    <t>任飞燕</t>
  </si>
  <si>
    <t>河南省周口市川汇区建设西路北北辰桂园8号楼1单元501西户</t>
  </si>
  <si>
    <t>桑佳瑞</t>
  </si>
  <si>
    <t>河南省焦作市博爱县鸿昌街道二街迎港西路60号</t>
  </si>
  <si>
    <t>谢冉</t>
  </si>
  <si>
    <t>河南省南阳市卧龙区七里园乡小寨村</t>
  </si>
  <si>
    <t>张琳</t>
  </si>
  <si>
    <t>河南省焦作市解放区政二街四季花城</t>
  </si>
  <si>
    <t>2023级汉语言文学（专升本）2班</t>
  </si>
  <si>
    <t>赵俊晓</t>
  </si>
  <si>
    <t>河南省洛阳市汝阳县城关镇城东村备战库移民小区</t>
  </si>
  <si>
    <t>杨新静</t>
  </si>
  <si>
    <t>河南省周口市太康县朱口镇先锋大队冯异岗村</t>
  </si>
  <si>
    <t>家属患重大疾病</t>
  </si>
  <si>
    <t>李慧敏</t>
  </si>
  <si>
    <t>河南省正阳县闾河乡河湾村</t>
  </si>
  <si>
    <t>张俊凤</t>
  </si>
  <si>
    <t>河南省周口市太康县张集镇刘明庄</t>
  </si>
  <si>
    <t>23320172046</t>
  </si>
  <si>
    <t>黄笑颜</t>
  </si>
  <si>
    <t>河南省信阳市平桥区肖店乡三台村</t>
  </si>
  <si>
    <t>23320172098</t>
  </si>
  <si>
    <t>李新月</t>
  </si>
  <si>
    <t>河南省周口市鹿邑县任集乡段湾村</t>
  </si>
  <si>
    <t>父亲患病失业</t>
  </si>
  <si>
    <t>23320172035</t>
  </si>
  <si>
    <t>丁梦可</t>
  </si>
  <si>
    <r>
      <rPr>
        <sz val="12"/>
        <rFont val="宋体"/>
        <charset val="134"/>
      </rPr>
      <t>河南省周口市西华县迟营镇丁刘庄村丁庄村</t>
    </r>
    <r>
      <rPr>
        <sz val="12"/>
        <rFont val="serif"/>
        <charset val="134"/>
      </rPr>
      <t>062</t>
    </r>
    <r>
      <rPr>
        <sz val="12"/>
        <rFont val="宋体"/>
        <charset val="134"/>
      </rPr>
      <t>号</t>
    </r>
  </si>
  <si>
    <t>连玉珍</t>
  </si>
  <si>
    <t>河南省周口市商水县姚集镇卢庙村一组</t>
  </si>
  <si>
    <t>庄稼受灾</t>
  </si>
  <si>
    <t>赵菲菲</t>
  </si>
  <si>
    <t>河南省南阳市内乡县马山口镇樊岗村</t>
  </si>
  <si>
    <t>薛琳颉</t>
  </si>
  <si>
    <t>河南省灵宝市</t>
  </si>
  <si>
    <t>河南省灵宝市豫灵镇豫灵村麻一组</t>
  </si>
  <si>
    <t>23320172097</t>
  </si>
  <si>
    <t>王品</t>
  </si>
  <si>
    <t>河南省周口市太康县王集乡任庄行政村南王庄</t>
  </si>
  <si>
    <t>23320172112</t>
  </si>
  <si>
    <t>赵文宇</t>
  </si>
  <si>
    <t>河南省洛阳市洛龙区福民佳苑一号小区</t>
  </si>
  <si>
    <t>家中有人患病</t>
  </si>
  <si>
    <t>2023级汉语言文学（专升本）3班</t>
  </si>
  <si>
    <t>23320172336</t>
  </si>
  <si>
    <t>张冰钰</t>
  </si>
  <si>
    <t>河南省安阳市滑县四间房镇李南呼村</t>
  </si>
  <si>
    <t>张志珂</t>
  </si>
  <si>
    <t>河南省焦作市博爱县金城乡东马营村</t>
  </si>
  <si>
    <t>低保家庭，家人突患大病</t>
  </si>
  <si>
    <t>安妮</t>
  </si>
  <si>
    <t>河南省许昌市禹州市范坡镇李庄村10组</t>
  </si>
  <si>
    <t>老人患病</t>
  </si>
  <si>
    <t>苏珊</t>
  </si>
  <si>
    <t>河南省新密市</t>
  </si>
  <si>
    <t>河南省新密市来集镇来集村苏家沟1号</t>
  </si>
  <si>
    <t>父母丧失劳动能力、家中有大病患者、低收入家庭</t>
  </si>
  <si>
    <t>吴梦霞</t>
  </si>
  <si>
    <t>重庆市忠县</t>
  </si>
  <si>
    <t>重庆市忠县忠州街道红星路六合花园</t>
  </si>
  <si>
    <t>母亲残疾，低保</t>
  </si>
  <si>
    <t>刘凯</t>
  </si>
  <si>
    <t>河南省商丘市梁园区双八镇徐庄村烟墩村118号</t>
  </si>
  <si>
    <t>单亲，奶奶重病</t>
  </si>
  <si>
    <t>23320172231</t>
  </si>
  <si>
    <t>李琦琦</t>
  </si>
  <si>
    <t>河南开封市杞县五里河镇东马楼村</t>
  </si>
  <si>
    <t>母亲患腰间盘突出等其他病</t>
  </si>
  <si>
    <t>曹意晗</t>
  </si>
  <si>
    <t>山东省聊城市</t>
  </si>
  <si>
    <t>河南省濮阳市华龙区韩庄</t>
  </si>
  <si>
    <t>李盈盈</t>
  </si>
  <si>
    <t>河南省平顶山市汝州市庙下镇北刘村</t>
  </si>
  <si>
    <t>母亲因工作机器使用不当，导致右手大拇指截断，家里劳动力少，需供养的人口多</t>
  </si>
  <si>
    <t>孙宇航</t>
  </si>
  <si>
    <t>河南省商丘市民权县王庄寨</t>
  </si>
  <si>
    <t>单亲家庭收入低</t>
  </si>
  <si>
    <t>李咏雪</t>
  </si>
  <si>
    <t>河南省安阳县崔家桥乡石艾亭村</t>
  </si>
  <si>
    <t>23320172300</t>
  </si>
  <si>
    <t>姚越</t>
  </si>
  <si>
    <t>河南省信阳市罗山县陶园村西河组45号</t>
  </si>
  <si>
    <t>家庭劳动力少</t>
  </si>
  <si>
    <t>范恒飞</t>
  </si>
  <si>
    <t>河南省周口市商水县邓城镇程寨村二组</t>
  </si>
  <si>
    <t>父母失业</t>
  </si>
  <si>
    <t>桑静琳</t>
  </si>
  <si>
    <t>河南获嘉县</t>
  </si>
  <si>
    <t>河南省新乡市获嘉县中和镇羊二庄村文化路中段21号</t>
  </si>
  <si>
    <t>2023级汉语言文学（专升本）4班</t>
  </si>
  <si>
    <t>张欣雨</t>
  </si>
  <si>
    <t>河南省周口市鹿邑县宋河镇张桥行政村各针园</t>
  </si>
  <si>
    <t>23320172054</t>
  </si>
  <si>
    <t>母梦杰</t>
  </si>
  <si>
    <t>河南省商丘市宁陵县逻岗镇母堂村47号</t>
  </si>
  <si>
    <t>23320172024</t>
  </si>
  <si>
    <t>姬彩凤</t>
  </si>
  <si>
    <t>河南省南阳市社旗县太和乡闫店岗村韩庄</t>
  </si>
  <si>
    <t>牛盼盼</t>
  </si>
  <si>
    <t>河南省驻马店市驿城区友谊路文德花园</t>
  </si>
  <si>
    <t>李雪晴</t>
  </si>
  <si>
    <t>河南省南阳市新野县新甸铺镇</t>
  </si>
  <si>
    <t>23320172215</t>
  </si>
  <si>
    <t>魏正贤</t>
  </si>
  <si>
    <t>河南省南阳市邓州市构林镇杨冢村杨冢5组227号</t>
  </si>
  <si>
    <t>23320172023</t>
  </si>
  <si>
    <t>邵明珠</t>
  </si>
  <si>
    <t>河南省平顶山市鲁山县仓头乡堂上村邵家岭组125号</t>
  </si>
  <si>
    <t>马润兴</t>
  </si>
  <si>
    <t>河南省平顶山市新华区焦店镇余沟4号</t>
  </si>
  <si>
    <t>本人残疾</t>
  </si>
  <si>
    <t>苏凡</t>
  </si>
  <si>
    <t>河南省永城市双桥镇大魏庄村朱元西组129号</t>
  </si>
  <si>
    <t>徐威</t>
  </si>
  <si>
    <t>河南省漯河市召陵区青年镇小徐村</t>
  </si>
  <si>
    <t>23320172250</t>
  </si>
  <si>
    <t>任梦杨</t>
  </si>
  <si>
    <t>河南省平顶山市郏县堂街镇石洼村一组</t>
  </si>
  <si>
    <t>杨欣怡</t>
  </si>
  <si>
    <t>焦作市沁阳市新苑小区43号楼3单元106</t>
  </si>
  <si>
    <t>于雅玟</t>
  </si>
  <si>
    <t>甘肃省平凉市</t>
  </si>
  <si>
    <t>甘肃省平凉市吧崆峒区南台西巷18号</t>
  </si>
  <si>
    <t>彭雪婷</t>
  </si>
  <si>
    <t>河南省息县</t>
  </si>
  <si>
    <t>河南省息县张陶乡大陈庄村彭南组</t>
  </si>
  <si>
    <t>低保，单亲</t>
  </si>
  <si>
    <t>戴会会</t>
  </si>
  <si>
    <t>河南省开封市通许县城关镇戴庄村</t>
  </si>
  <si>
    <t>低保（10月出证明）</t>
  </si>
  <si>
    <t>王与穆</t>
  </si>
  <si>
    <t>河南省商丘市梁园区平原街道办事处张庄村112号</t>
  </si>
  <si>
    <t>荆文慧</t>
  </si>
  <si>
    <t>河南省焦作市武陟县嘉应观镇东营村</t>
  </si>
  <si>
    <t>受灾</t>
  </si>
  <si>
    <t>周玉念</t>
  </si>
  <si>
    <t>河南省邓州市孟楼镇胡庄村四组42号</t>
  </si>
  <si>
    <t>束柯贤</t>
  </si>
  <si>
    <t>河南省鹤壁市淇滨区龙祥圣府1号楼2单元402</t>
  </si>
  <si>
    <t>苏靖</t>
  </si>
  <si>
    <t>河南省长垣市</t>
  </si>
  <si>
    <t>河南省长垣市蒲东街道信用路西二巷</t>
  </si>
  <si>
    <t>李雨璐</t>
  </si>
  <si>
    <t>河南省周口市川汇区常青街北段8号附1号</t>
  </si>
  <si>
    <t>2023级汉语言文学（专升本）5班</t>
  </si>
  <si>
    <t>23320172190</t>
  </si>
  <si>
    <t>何勉</t>
  </si>
  <si>
    <t xml:space="preserve">河南省南阳市唐河县王集乡苟岗村 
</t>
  </si>
  <si>
    <t>23320172177</t>
  </si>
  <si>
    <t>卜伟伟</t>
  </si>
  <si>
    <t>河南省上蔡县</t>
  </si>
  <si>
    <t>河南省驻马店市上蔡县邵店镇刘岳村教庄8组13180号</t>
  </si>
  <si>
    <t>低保重大疾病</t>
  </si>
  <si>
    <t>23320172087</t>
  </si>
  <si>
    <t>张梦珂</t>
  </si>
  <si>
    <t>许昌市禹州市文殊镇马寨村2组</t>
  </si>
  <si>
    <t>23320172259</t>
  </si>
  <si>
    <t>陈艺婷</t>
  </si>
  <si>
    <t>河南省周口市商水县白寺镇魏桥村陈庄130组</t>
  </si>
  <si>
    <t>单亲、遭灾、患病</t>
  </si>
  <si>
    <t>23320172088</t>
  </si>
  <si>
    <t>王莹莹</t>
  </si>
  <si>
    <t xml:space="preserve">河南省商丘市夏邑县业庙乡卢庄村王地印16号 
</t>
  </si>
  <si>
    <t>遭灾、患病、单亲</t>
  </si>
  <si>
    <t>23320172224</t>
  </si>
  <si>
    <t>周裴</t>
  </si>
  <si>
    <t xml:space="preserve">河南省南阳市宛城区官庄镇官庄村小陈6组32号 
</t>
  </si>
  <si>
    <t>遭灾、患病</t>
  </si>
  <si>
    <t>23320172260</t>
  </si>
  <si>
    <t>邢少茹</t>
  </si>
  <si>
    <t xml:space="preserve">河南省三门峡市灵宝市朱阳镇犁牛河村九组5号 
</t>
  </si>
  <si>
    <t>23320172013</t>
  </si>
  <si>
    <t>王佳鑫</t>
  </si>
  <si>
    <t>河南省商丘市夏邑县济阳镇袁西村</t>
  </si>
  <si>
    <t>遭灾患病</t>
  </si>
  <si>
    <t>23320172257</t>
  </si>
  <si>
    <t>王珂</t>
  </si>
  <si>
    <t xml:space="preserve">河南省驻马店市汝南县金铺镇宋寨村乔庄 
</t>
  </si>
  <si>
    <t>23320172164</t>
  </si>
  <si>
    <t>李宁宁</t>
  </si>
  <si>
    <t xml:space="preserve">河南省商丘市睢阳区李口镇李辛庄村曹庄150号 
</t>
  </si>
  <si>
    <t>23320172324</t>
  </si>
  <si>
    <t xml:space="preserve">河南省新乡市辉县市常村镇荒里村45号 
</t>
  </si>
  <si>
    <t>23320172030</t>
  </si>
  <si>
    <t>刘亚如</t>
  </si>
  <si>
    <t xml:space="preserve">河南省南阳市新野县五星镇水田村 
</t>
  </si>
  <si>
    <t>23320172319</t>
  </si>
  <si>
    <t>王思雨</t>
  </si>
  <si>
    <t xml:space="preserve">河南省新乡市长垣市常村镇司河村 
</t>
  </si>
  <si>
    <t>23320172346</t>
  </si>
  <si>
    <t>王方方</t>
  </si>
  <si>
    <t xml:space="preserve">河南省濮阳市南乐县元村镇古寺郎村前街477号 
</t>
  </si>
  <si>
    <t>23320172322</t>
  </si>
  <si>
    <t>常慧茹</t>
  </si>
  <si>
    <t xml:space="preserve">河南省濮阳市濮阳县郎中乡郎中集村 
</t>
  </si>
  <si>
    <t>23320172146</t>
  </si>
  <si>
    <t>戴盼盼</t>
  </si>
  <si>
    <t xml:space="preserve">河南省信阳市新县浒湾乡李榜村简北组 
</t>
  </si>
  <si>
    <t>23320172127</t>
  </si>
  <si>
    <t>周意薇</t>
  </si>
  <si>
    <t>河南省开封市尉氏县永兴镇中杜柏村</t>
  </si>
  <si>
    <t>2023级网络与新媒体(专升本）1班</t>
  </si>
  <si>
    <t>朱紫浩</t>
  </si>
  <si>
    <t>河南省新乡市长垣县恼里镇西沙窝村</t>
  </si>
  <si>
    <t>400/月</t>
  </si>
  <si>
    <t>翟志琪</t>
  </si>
  <si>
    <t>河南省郑州市中牟县白沙镇恒通小区</t>
  </si>
  <si>
    <t>单亲，妈妈因病逝世</t>
  </si>
  <si>
    <t>周迅</t>
  </si>
  <si>
    <t>河南省开封市尉氏县洧川镇花桥刘村4组</t>
  </si>
  <si>
    <t>330/月</t>
  </si>
  <si>
    <t>单亲，妈妈生病</t>
  </si>
  <si>
    <t>李允慧</t>
  </si>
  <si>
    <t>河南省驻马店市汝南县东官庄镇李塘村</t>
  </si>
  <si>
    <t>900元</t>
  </si>
  <si>
    <t>父母均患病</t>
  </si>
  <si>
    <t>孙孟可</t>
  </si>
  <si>
    <t>河南省周口市鹿邑县邱集乡前尹王行政村孙庄</t>
  </si>
  <si>
    <t>260/月</t>
  </si>
  <si>
    <t>李美玲</t>
  </si>
  <si>
    <t>河南省周口市商水县李寨村</t>
  </si>
  <si>
    <t>自身患病</t>
  </si>
  <si>
    <t>潘思帆</t>
  </si>
  <si>
    <t>河南省周口市项城市南顿镇潘楼</t>
  </si>
  <si>
    <t>暴雨致农作物倒伏严重受灾</t>
  </si>
  <si>
    <t>韩利利</t>
  </si>
  <si>
    <t>河南省商丘市梁园区孙福集乡前桥楼村147号</t>
  </si>
  <si>
    <t>2023级网络与新媒体（专升本）2班</t>
  </si>
  <si>
    <t>朱旭</t>
  </si>
  <si>
    <t>河南安阳</t>
  </si>
  <si>
    <t>河南省安阳市汤阴县白营镇东木佛村256号</t>
  </si>
  <si>
    <t>二等助学金3300</t>
  </si>
  <si>
    <t>23320672021</t>
  </si>
  <si>
    <t>马鹏伟</t>
  </si>
  <si>
    <t>河南省开封市通许县孙营乡后城耳岗村123附1号</t>
  </si>
  <si>
    <t>父亲残疾且患有心脏病，奶奶残疾且患有糖尿病</t>
  </si>
  <si>
    <t>王怡骄</t>
  </si>
  <si>
    <t>河南省洛阳市栾川县城关镇幸福中路民康巷内178号</t>
  </si>
  <si>
    <t>阿锦奎</t>
  </si>
  <si>
    <t>河南宝丰</t>
  </si>
  <si>
    <t>河南省宝丰县赵庄乡木中营村1143号</t>
  </si>
  <si>
    <t>爷爷残疾、奶奶患癌，父亲也患有腰伤</t>
  </si>
  <si>
    <t>魏佳</t>
  </si>
  <si>
    <t>河南信阳</t>
  </si>
  <si>
    <t>河南省信阳市浉河区金牛山街道府安小区22号楼3单元303</t>
  </si>
  <si>
    <t>2023级小学语文教育1班</t>
  </si>
  <si>
    <t>丁苗苗</t>
  </si>
  <si>
    <t>河南省商丘市民权县绿洲街道办事处老城村</t>
  </si>
  <si>
    <t>已资助</t>
  </si>
  <si>
    <t>贫困户</t>
  </si>
  <si>
    <t>23320973090</t>
  </si>
  <si>
    <t>袁梦晓</t>
  </si>
  <si>
    <t>河南省濮阳市台前县城关镇李皮匠村46号</t>
  </si>
  <si>
    <t>助学金</t>
  </si>
  <si>
    <t>患病住院</t>
  </si>
  <si>
    <t>任旋生</t>
  </si>
  <si>
    <t>河南省信阳市平桥区肖店乡左庙村任庄</t>
  </si>
  <si>
    <t>比较贫困</t>
  </si>
  <si>
    <t>陈思涵</t>
  </si>
  <si>
    <t>河南省淮阳县</t>
  </si>
  <si>
    <t>河南省周口市淮阳县郑集乡陈寨村16号</t>
  </si>
  <si>
    <t>23320973035</t>
  </si>
  <si>
    <t>李奇娜</t>
  </si>
  <si>
    <t>河南省平顶山市鲁山县张店乡后营村前营组185号</t>
  </si>
  <si>
    <t>负债，残疾人子女</t>
  </si>
  <si>
    <t>23320973627</t>
  </si>
  <si>
    <t>宋雅欣</t>
  </si>
  <si>
    <t>河南省商丘市永城市酂城镇宋庄村宋庄东组101号</t>
  </si>
  <si>
    <t>23320973260</t>
  </si>
  <si>
    <t>常欣佁</t>
  </si>
  <si>
    <t>河南省安阳市滑县大寨乡常营村104号</t>
  </si>
  <si>
    <t>中等困难</t>
  </si>
  <si>
    <t>妈妈患重病</t>
  </si>
  <si>
    <t>23320973204</t>
  </si>
  <si>
    <t>杨赛亚</t>
  </si>
  <si>
    <t>河南省封丘县</t>
  </si>
  <si>
    <t>河南省新乡市封丘县百寺村</t>
  </si>
  <si>
    <t>粮食受灾，家中有老人患病</t>
  </si>
  <si>
    <t>白玉豪</t>
  </si>
  <si>
    <t>河南省驻马店市汝南县三桥镇唐寺村前白楼61号</t>
  </si>
  <si>
    <t>父母年龄较大且父亲残疾</t>
  </si>
  <si>
    <t>23320973006</t>
  </si>
  <si>
    <t>苏延骞</t>
  </si>
  <si>
    <t>回族</t>
  </si>
  <si>
    <t>河南省周口市淮阳县城管回族镇苏花园村东组</t>
  </si>
  <si>
    <t>23320973524</t>
  </si>
  <si>
    <t>徐嘉凝</t>
  </si>
  <si>
    <t>河南省安阳市滑县四间房村</t>
  </si>
  <si>
    <t>奶奶生病</t>
  </si>
  <si>
    <t>23320973108</t>
  </si>
  <si>
    <t>许赛文</t>
  </si>
  <si>
    <t>河南省新乡市封丘县曹岗乡清河村老村西四路18号</t>
  </si>
  <si>
    <t>邵俊</t>
  </si>
  <si>
    <t xml:space="preserve">河南省平顶山市 </t>
  </si>
  <si>
    <t xml:space="preserve">河南省平顶山市鲁山县张店乡新华村十组 </t>
  </si>
  <si>
    <t>家里劳动力少 母亲身体不好 妹妹年幼 我与姐姐高昂的学费 全家人支出都靠父亲一人</t>
  </si>
  <si>
    <t>23320973054</t>
  </si>
  <si>
    <t>周欣</t>
  </si>
  <si>
    <t>河南省商丘市夏邑县杨集镇前周楼村二组86号</t>
  </si>
  <si>
    <t>未获</t>
  </si>
  <si>
    <t>暴雨水灾</t>
  </si>
  <si>
    <t>23320973338</t>
  </si>
  <si>
    <t>孙甜甜</t>
  </si>
  <si>
    <t>河南省漯河市章化镇</t>
  </si>
  <si>
    <t>23320973684</t>
  </si>
  <si>
    <t>王萌</t>
  </si>
  <si>
    <t>河南省商丘市虞城县杜集镇武河大队张庄村</t>
  </si>
  <si>
    <t>家庭经济收入低 ，就读子女多</t>
  </si>
  <si>
    <t>23320973496</t>
  </si>
  <si>
    <t>李菲</t>
  </si>
  <si>
    <t>河南省商丘市永城市裴桥镇夏桥村</t>
  </si>
  <si>
    <t>2023级小学语文教育2班</t>
  </si>
  <si>
    <t>焦媛媛</t>
  </si>
  <si>
    <t>河南驻马店泌阳县泌水办事处十里庙曹庄东组</t>
  </si>
  <si>
    <t>父亲因患重病去世，欠下巨额债务</t>
  </si>
  <si>
    <t>23320973527</t>
  </si>
  <si>
    <t>杨诗涵</t>
  </si>
  <si>
    <t>河南省开封市兰考县红庙镇东村</t>
  </si>
  <si>
    <t>妈妈得了甲状腺恶性肿瘤 爸爸胆囊壁毛糙 肝内钙化，奶奶患有慢性疾病</t>
  </si>
  <si>
    <t>23320973797</t>
  </si>
  <si>
    <t>马胜楠</t>
  </si>
  <si>
    <t>河南省商丘市民权县龙塘镇邢庄村</t>
  </si>
  <si>
    <t>23320973065</t>
  </si>
  <si>
    <t>张艳芳</t>
  </si>
  <si>
    <t>河南省林州市五龙镇桑峪村小庄自然村38号</t>
  </si>
  <si>
    <t>母亲去年患上结肠癌，做完手术仍需要经过八次化疗，现在还在定期化疗复查中。</t>
  </si>
  <si>
    <t>王双双</t>
  </si>
  <si>
    <t>河南省商丘市虞城县郑集乡李集村</t>
  </si>
  <si>
    <t>本人因患有先天性心脏病，妹妹因患有性早熟的病症，需要长期注射雌性激素抑制剂和生长激素</t>
  </si>
  <si>
    <t>23320973686</t>
  </si>
  <si>
    <t>冯书艳</t>
  </si>
  <si>
    <t>河南省驻马店市上蔡县蔡沟乡</t>
  </si>
  <si>
    <t>遭灾，父亲患有重大疾病，母亲患有慢性疾病</t>
  </si>
  <si>
    <t>岳雨彤</t>
  </si>
  <si>
    <t>河南省永城市茴村镇岳庙村</t>
  </si>
  <si>
    <t>荣铭月</t>
  </si>
  <si>
    <t>河南省永城市崇法寺办事处塔西居委会北仓巷287号</t>
  </si>
  <si>
    <t>郭亚姿</t>
  </si>
  <si>
    <t>河南省平顶山市郏县安良镇岩郭村8组</t>
  </si>
  <si>
    <t>父亲肢体残疾家里有欠款</t>
  </si>
  <si>
    <t>宋亚茹</t>
  </si>
  <si>
    <t>河南省驻马店市新蔡县黄楼镇邢庄村委小宋庄西</t>
  </si>
  <si>
    <t>23320973336</t>
  </si>
  <si>
    <t>李果</t>
  </si>
  <si>
    <t>河南省南阳市社旗县饶良镇张庄村九溃流84号</t>
  </si>
  <si>
    <t>残疾人子女，低收入家庭</t>
  </si>
  <si>
    <t>梁佳怡</t>
  </si>
  <si>
    <t>仡佬</t>
  </si>
  <si>
    <t>河南省洛阳市新安县城关镇恒邦桂园一单元</t>
  </si>
  <si>
    <t>张晓喻</t>
  </si>
  <si>
    <t>河南省濮阳市华龙区兴隆小区196号楼</t>
  </si>
  <si>
    <t>学生本人患有先天性心脏病</t>
  </si>
  <si>
    <t>王焕</t>
  </si>
  <si>
    <t>郏县东城街道八里营</t>
  </si>
  <si>
    <t>肖雪</t>
  </si>
  <si>
    <t>河南省开封市兰考县南彰镇徐洼村</t>
  </si>
  <si>
    <t>王可欣</t>
  </si>
  <si>
    <t>河南省永城市双桥镇王炉营村王炉营四组058号</t>
  </si>
  <si>
    <t>李紫慧</t>
  </si>
  <si>
    <t>河南省驻马店市上蔡县塔桥镇胡庄寨村12号</t>
  </si>
  <si>
    <t>邓云静</t>
  </si>
  <si>
    <t>河南省周口市川汇区许湾乡邓楼</t>
  </si>
  <si>
    <t>父亲血糖高，姥姥老年痴呆且眼睛看不清腿疼，腰疼</t>
  </si>
  <si>
    <t>邱欣月</t>
  </si>
  <si>
    <t>安徽省蚌埠市</t>
  </si>
  <si>
    <t>河南省商丘市虞城县新裕家园b栋四单元902</t>
  </si>
  <si>
    <t>2023级小学语文教育3班</t>
  </si>
  <si>
    <t>23320973394</t>
  </si>
  <si>
    <t>梅雪晴</t>
  </si>
  <si>
    <t>河南省信阳市商城县观庙镇板庙村梅前湾组</t>
  </si>
  <si>
    <t>刘福霞</t>
  </si>
  <si>
    <t>河南省濮阳市台前县马楼镇葛集村</t>
  </si>
  <si>
    <t>23320973503</t>
  </si>
  <si>
    <t>张雨</t>
  </si>
  <si>
    <t>河南周口</t>
  </si>
  <si>
    <t>河南省周口市太康县五里口乡张菜园村</t>
  </si>
  <si>
    <t>陈怡菲</t>
  </si>
  <si>
    <t>河南荥阳河南省郑州市</t>
  </si>
  <si>
    <t>河南荥阳河南省郑州市荥阳市王村镇后新庄116号</t>
  </si>
  <si>
    <t>爸爸残疾</t>
  </si>
  <si>
    <t>23320973463</t>
  </si>
  <si>
    <t>胡子玉</t>
  </si>
  <si>
    <t>周口市</t>
  </si>
  <si>
    <t>河南省周口市鹿邑县试量镇胡寨村</t>
  </si>
  <si>
    <t>父亲患有心脏病，母亲患有脑梗</t>
  </si>
  <si>
    <t>雷雨</t>
  </si>
  <si>
    <t>河南省洛阳市洛宁县城郊乡经局村六组</t>
  </si>
  <si>
    <t>23320973152</t>
  </si>
  <si>
    <t>赵熠航</t>
  </si>
  <si>
    <t>河南省内黄县</t>
  </si>
  <si>
    <t>河南省安阳市内黄县井店镇后拐村94号</t>
  </si>
  <si>
    <t>23320973662</t>
  </si>
  <si>
    <t>李尚</t>
  </si>
  <si>
    <t>河南省南阳市邓州市赵营三里阁花洲街道</t>
  </si>
  <si>
    <t>母亲患有重大疾病无劳动能力</t>
  </si>
  <si>
    <t>23320973018</t>
  </si>
  <si>
    <t>马紫菱</t>
  </si>
  <si>
    <t>河南省舞阳县</t>
  </si>
  <si>
    <t>漯河市汉江路</t>
  </si>
  <si>
    <t>肖淑银</t>
  </si>
  <si>
    <t>河南新乡</t>
  </si>
  <si>
    <t>河南省新乡市延津县位邱乡后大柳村</t>
  </si>
  <si>
    <t>黄金歌</t>
  </si>
  <si>
    <t>河南省洛阳市嵩县何村乡</t>
  </si>
  <si>
    <t>23320973392</t>
  </si>
  <si>
    <t>韩千会</t>
  </si>
  <si>
    <t>河南省新蔡县龙口镇龙口村王楼三组</t>
  </si>
  <si>
    <t>朱云浩</t>
  </si>
  <si>
    <t>河南省周口市扶沟县白潭镇白潭街</t>
  </si>
  <si>
    <t>祖母与母亲患病，家里劳动力少</t>
  </si>
  <si>
    <t>朱凯迪</t>
  </si>
  <si>
    <t>禹州市韩城办事处焦寨社区</t>
  </si>
  <si>
    <t>人口多劳动力少，奶奶年迈劳动能力弱</t>
  </si>
  <si>
    <t>时艺菲</t>
  </si>
  <si>
    <t>河南鹿邑县</t>
  </si>
  <si>
    <t>河南省鹿邑县玄武镇老时口村</t>
  </si>
  <si>
    <t>家庭人口多，劳动力少，有残疾人</t>
  </si>
  <si>
    <t>梁基</t>
  </si>
  <si>
    <t>河南省南阳市镇平县雪枫区徐岗村陈园</t>
  </si>
  <si>
    <t>爷爷患病在家无劳动力</t>
  </si>
  <si>
    <t>段茜茜</t>
  </si>
  <si>
    <t>河南省信阳市息县孙庙乡</t>
  </si>
  <si>
    <t>李奕舒</t>
  </si>
  <si>
    <t>河南省安阳市滑县四间房镇花堤口村</t>
  </si>
  <si>
    <t>爸爸腰间盘突出，妈妈身体不好</t>
  </si>
  <si>
    <t>王帅伟</t>
  </si>
  <si>
    <t>河南省商丘市睢阳区娄店乡牛庄村</t>
  </si>
  <si>
    <t>袁鑫如</t>
  </si>
  <si>
    <t>河南省驻马店新蔡县宋岗乡宋楼村委吴庄组</t>
  </si>
  <si>
    <t>家庭经济收入低 ，都靠父亲一人</t>
  </si>
  <si>
    <t>张嘉乐</t>
  </si>
  <si>
    <t>河南省漯河市源汇区王屋山路1100号院</t>
  </si>
  <si>
    <t>家庭经济收入低，爷爷肝硬比、糖尿病</t>
  </si>
  <si>
    <t>2022级中文1班</t>
  </si>
  <si>
    <t>张永生</t>
  </si>
  <si>
    <t>河南省洛阳市宜阳县盐镇乡陵沙沟西沟村八组</t>
  </si>
  <si>
    <t>22321073073</t>
  </si>
  <si>
    <t>刘宇杰</t>
  </si>
  <si>
    <t>河南省信阳市潢川县谈店乡李堰头新庄村民组3号</t>
  </si>
  <si>
    <t>爷爷奶奶妹妹患重大疾病，身体有残疾，妹妹和爸爸患病，妈妈去世，重组家庭，家中庄稼因降水被淹</t>
  </si>
  <si>
    <t>马孝燕</t>
  </si>
  <si>
    <t>河南省开封市通许县厉庄乡破于村</t>
  </si>
  <si>
    <t>父亲双手腕肩胛骨骨折</t>
  </si>
  <si>
    <t>秦敏</t>
  </si>
  <si>
    <t>河南省商丘市虞城县刘店乡大王村</t>
  </si>
  <si>
    <t>母亲患有重大疾病，需要长期治疗和护理</t>
  </si>
  <si>
    <t>范蓉蓉</t>
  </si>
  <si>
    <t>河南省新乡市封丘县居厢镇</t>
  </si>
  <si>
    <t>劳动力只有一人无稳定工作爷爷患有肺炎需药物维持，单亲，家里学生三名</t>
  </si>
  <si>
    <t>司丰贤</t>
  </si>
  <si>
    <t>河南省新乡市原阳县祝楼乡王村</t>
  </si>
  <si>
    <t>单亲家庭并且母亲生病需要吃药，无固定工作</t>
  </si>
  <si>
    <t>宋佳音</t>
  </si>
  <si>
    <t>河南省开封市通许县朱砂镇西栗岗村341号付1号</t>
  </si>
  <si>
    <t>离异家庭，父亲独自抚养我和我弟弟，经济压力大，且我父亲患有强直性脊柱炎，我与弟弟均在上学，且今年雨水过多收成不好</t>
  </si>
  <si>
    <t>22321073087</t>
  </si>
  <si>
    <t>王胜男</t>
  </si>
  <si>
    <t>河南省上蔡县塔桥乡盆王村。</t>
  </si>
  <si>
    <t>爷爷奶奶患有重大疾病，父亲因病失业</t>
  </si>
  <si>
    <t>王雨洁</t>
  </si>
  <si>
    <t>河南省新乡市原阳县福宁集乡蔺杏兰村</t>
  </si>
  <si>
    <t>爷爷患有众多基础性疾病，父母无固定工作，家中经济来源不稳定，弟妹正在上学</t>
  </si>
  <si>
    <t>王佳颖</t>
  </si>
  <si>
    <t>河南省商丘市睢阳区教师嘉苑</t>
  </si>
  <si>
    <t>母亲没有劳动能力，父亲身体不好，无稳定工作，要赡养五个人</t>
  </si>
  <si>
    <t>22321073070</t>
  </si>
  <si>
    <t>宋冰慧</t>
  </si>
  <si>
    <t>河南省驻马店市平舆县辛店乡斑竹村</t>
  </si>
  <si>
    <t>奶奶患有重大疾病，父亲患有腿疾，母亲无稳定工作。</t>
  </si>
  <si>
    <t>张萱</t>
  </si>
  <si>
    <t>河南省濮阳市台前县城关镇一高家属院</t>
  </si>
  <si>
    <t>奶奶患病花费大，爷爷行动不便，收入少且不稳定</t>
  </si>
  <si>
    <t>郝政苇</t>
  </si>
  <si>
    <t>河南省南阳市唐河县毕店镇西古城村西古城</t>
  </si>
  <si>
    <t>学生本人患病，家中庄稼旱灾和水灾受灾严重</t>
  </si>
  <si>
    <t>孟沙</t>
  </si>
  <si>
    <t>河南省商丘市夏邑县北岭镇谭楼村孟楼</t>
  </si>
  <si>
    <t>郑瑞瑞</t>
  </si>
  <si>
    <t>河南省周口市淮阳区冯塘乡</t>
  </si>
  <si>
    <t>父母无稳定收入，奶奶身体多病无劳动能力并且吃药输液开销较大，农田因降水被淹</t>
  </si>
  <si>
    <t>周子寒</t>
  </si>
  <si>
    <t>河南省兰考县考城镇</t>
  </si>
  <si>
    <t>母亲失业且身体不太好无法外出务工，且有个上高中的弟弟</t>
  </si>
  <si>
    <t>2023级小学语文教育4班</t>
  </si>
  <si>
    <t>刘影</t>
  </si>
  <si>
    <t>河南省周口市淮阳县豆门乡刘西村0</t>
  </si>
  <si>
    <t>低保户 单亲</t>
  </si>
  <si>
    <t>张怡楠</t>
  </si>
  <si>
    <t>河南省济源市</t>
  </si>
  <si>
    <t>河南省济源市沁园街道东马蓬腾飞街北二巷26号</t>
  </si>
  <si>
    <t>残疾人子女，有重大患病者</t>
  </si>
  <si>
    <t>翟紫玉</t>
  </si>
  <si>
    <t>河南省开封市尉氏县南曹乡东黄庄村五组</t>
  </si>
  <si>
    <t>父母务农，受自然天气影响，农业土地效益低，收入不稳定奶奶做过大型手术，慢性病多，常年吃药，妈妈去年做乳腺结节切割手术等花销巨大</t>
  </si>
  <si>
    <t>王晓楠</t>
  </si>
  <si>
    <t>河南省开封市兰考县考城镇后杨庄村三组</t>
  </si>
  <si>
    <t>爸爸患有脑梗，需要有人照顾，弟弟妹妹上学，人多地少，妈妈在家务农</t>
  </si>
  <si>
    <t>宋家喻</t>
  </si>
  <si>
    <t>河南省漯河市临颍县窝城镇拐子村</t>
  </si>
  <si>
    <t>朱琪</t>
  </si>
  <si>
    <t>河南省新乡市延津县僧固乡朱佛村318号</t>
  </si>
  <si>
    <t>家里面收入不稳定，人多地少，一家五口人仅有两亩地，父亲患有高血压疾病，需要治疗，工作不稳定，有时会面临无活，无收入，家中奶奶的身体不好，需要常年吃药，开销较大，无法支撑生活，因此父亲需要常年外出打工，母亲则需要照顾年迈的奶奶，接送学生，只能做些不稳定的工作，家中两个学生均在私立学校上学，学费比较昂贵，需要有教育经费和生活费用，且家中房子较小，无法提供良好的学习环境，我的家庭贫困，生活拮据。</t>
  </si>
  <si>
    <t>刘佳文</t>
  </si>
  <si>
    <t>河南省罗山县</t>
  </si>
  <si>
    <t>河南省信阳市罗山县楠杆镇蔡堆村蔡湾组</t>
  </si>
  <si>
    <t>吴怡帆</t>
  </si>
  <si>
    <t>河南省商丘市睢县长岗镇吴庄村8号</t>
  </si>
  <si>
    <t>家里两个民办学生 一个初中生 奶奶有脑瘤 在住院 有外债</t>
  </si>
  <si>
    <t>任政美</t>
  </si>
  <si>
    <t>河南省许昌市建安区河街乡大任庄村</t>
  </si>
  <si>
    <t>胡海琳</t>
  </si>
  <si>
    <t>河南省洛阳市洛龙区寇店镇杨裴屯</t>
  </si>
  <si>
    <t>刘一帆</t>
  </si>
  <si>
    <t>河南省邓州市白牛镇庄子村竹园5号</t>
  </si>
  <si>
    <t>2023级小学语文教育5班</t>
  </si>
  <si>
    <t>张露</t>
  </si>
  <si>
    <t>河南省南阳市南召县板山坪镇白河村响水河组15号</t>
  </si>
  <si>
    <t>狄琦</t>
  </si>
  <si>
    <t>河南省鹿邑县</t>
  </si>
  <si>
    <t>河南省周口市鹿邑县贾滩乡后狄楼行政村狄张庄</t>
  </si>
  <si>
    <t>王天乐</t>
  </si>
  <si>
    <t>河南省郑州市新郑市龙湖镇刘口口东沟村</t>
  </si>
  <si>
    <t>彭苏荷</t>
  </si>
  <si>
    <t>河南省信阳市潢川县新胜</t>
  </si>
  <si>
    <t>朱阁</t>
  </si>
  <si>
    <t>河南省郑州中牟县韩寺镇北岗村</t>
  </si>
  <si>
    <t>郭曜辉</t>
  </si>
  <si>
    <t>河南省新乡市封丘县城关镇万庄路136号附1号</t>
  </si>
  <si>
    <t>李琪琪</t>
  </si>
  <si>
    <t>河南省尉氏县</t>
  </si>
  <si>
    <t>河南省开封市尉氏县蔡庄镇时村</t>
  </si>
  <si>
    <t>刘娇</t>
  </si>
  <si>
    <t>河南省信阳市淮滨县王店乡杨楼村</t>
  </si>
  <si>
    <t>周冰倩</t>
  </si>
  <si>
    <t>河南省商丘市夏邑县孔庄乡周楼村</t>
  </si>
  <si>
    <t>南淑昱</t>
  </si>
  <si>
    <t>河南省安阳市滑县王庄镇新集村</t>
  </si>
  <si>
    <t>刘佳</t>
  </si>
  <si>
    <t>河南省三门峡市渑池县黄花机械厂家属院</t>
  </si>
  <si>
    <t>沈静雯</t>
  </si>
  <si>
    <t>河南省安阳市滑县焦虎镇焦北西村</t>
  </si>
  <si>
    <t>张梦瑶</t>
  </si>
  <si>
    <t>河南省平顶山市卫东区建设路鸿鹰小区七号楼一单元七楼东户</t>
  </si>
  <si>
    <t>赵烨</t>
  </si>
  <si>
    <t>河南省南阳市邓州市</t>
  </si>
  <si>
    <t>事故</t>
  </si>
  <si>
    <t>刘平平</t>
  </si>
  <si>
    <t>河南省周口市郸城县秋渠乡前刘楼行政村前刘楼村119号</t>
  </si>
  <si>
    <t>徐欣</t>
  </si>
  <si>
    <t>河南省周口市鹿邑县张店乡李三关行政村李三关村82号</t>
  </si>
  <si>
    <t>刘斐斐</t>
  </si>
  <si>
    <t>河南省周口市太康县城郊乡</t>
  </si>
  <si>
    <t>芦若彤</t>
  </si>
  <si>
    <t>河南省开封市兰考县考城镇张西村二组</t>
  </si>
  <si>
    <t>张盼盼</t>
  </si>
  <si>
    <t>河南开封市杞县</t>
  </si>
  <si>
    <t>申思琦</t>
  </si>
  <si>
    <t>河南省洛阳市老城区</t>
  </si>
  <si>
    <t>周思含</t>
  </si>
  <si>
    <t>河南省开封市兰考县固阳镇曹寨村</t>
  </si>
  <si>
    <t>刘雨蒙</t>
  </si>
  <si>
    <t>河南省周口市太康县毛庄乡刘化匠村</t>
  </si>
  <si>
    <t>父母年迈</t>
  </si>
  <si>
    <t>张艺琳</t>
  </si>
  <si>
    <t>河南省驻马店市驿城区古城乡古城村</t>
  </si>
  <si>
    <t>2023级小学语文教育6班</t>
  </si>
  <si>
    <t>23320973682</t>
  </si>
  <si>
    <t>张尊幻</t>
  </si>
  <si>
    <t>千秋雨</t>
  </si>
  <si>
    <t>河南省新乡市延津县</t>
  </si>
  <si>
    <t>爷爷患有重大疾病，奶奶有慢性病</t>
  </si>
  <si>
    <t>常永欢</t>
  </si>
  <si>
    <t>河南省驻马店市确山县三里河街道后楼西营</t>
  </si>
  <si>
    <t>母亲今年做了两次手术</t>
  </si>
  <si>
    <t>梁倩怡</t>
  </si>
  <si>
    <t>河南省商丘市睢县尤吉屯乡蒋店村172号</t>
  </si>
  <si>
    <t>王喜悦</t>
  </si>
  <si>
    <t>河南省永城市裴桥镇任楼村西王楼组7号</t>
  </si>
  <si>
    <t>父母均患有疾病</t>
  </si>
  <si>
    <t>李梦浛</t>
  </si>
  <si>
    <t>河南省开封市杞县阳堌镇何寨村梁庄六街二十号</t>
  </si>
  <si>
    <t>23320973192</t>
  </si>
  <si>
    <t>高新雨</t>
  </si>
  <si>
    <t>河南省商丘市民权县白云寺镇湾子村委高庄村016号</t>
  </si>
  <si>
    <t>洪涝灾害使玉米受灾</t>
  </si>
  <si>
    <t>王笑晗</t>
  </si>
  <si>
    <t xml:space="preserve">河南省濮阳市华龙区胜东花园 </t>
  </si>
  <si>
    <t>爷爷脑出血奶奶患病扎针</t>
  </si>
  <si>
    <t>樊慧雪</t>
  </si>
  <si>
    <t>河南省周口市太康县老冢镇樊庄</t>
  </si>
  <si>
    <t>王思彤</t>
  </si>
  <si>
    <t>河南省通许县</t>
  </si>
  <si>
    <t>河南省通许县张庙村委黄堂村</t>
  </si>
  <si>
    <t>赵瀚博</t>
  </si>
  <si>
    <t>河南省安阳市内黄县石盘屯乡南赵村142号</t>
  </si>
  <si>
    <t>母亲患有慢性哮喘病</t>
  </si>
  <si>
    <t>梁梦瑶</t>
  </si>
  <si>
    <t>河南省鹿邑县试量镇镇东行政村梁家队06号</t>
  </si>
  <si>
    <t>高柴馨</t>
  </si>
  <si>
    <t>河南省洛阳市孟津区送庄镇送庄村</t>
  </si>
  <si>
    <t>母亲患病奶奶车祸头部受伤</t>
  </si>
  <si>
    <t>23320973253</t>
  </si>
  <si>
    <t>张雯雯</t>
  </si>
  <si>
    <t>河南省开封市兰考县城关镇办事处建设路91号</t>
  </si>
  <si>
    <t>奶奶4月份因有冠心病，糖尿病，生病住院</t>
  </si>
  <si>
    <t>23320973651</t>
  </si>
  <si>
    <t>邢梦洁</t>
  </si>
  <si>
    <t>河南省鹤壁市浚县善堂镇邢坊村</t>
  </si>
  <si>
    <t xml:space="preserve">23320973308	</t>
  </si>
  <si>
    <t>田欣雨</t>
  </si>
  <si>
    <t>河南省新乡市长垣县孟岗镇孙占村217号</t>
  </si>
  <si>
    <t>杜清瑞</t>
  </si>
  <si>
    <t>河南省商丘市柘城县凤凰街道办事处领子杨社区</t>
  </si>
  <si>
    <t>朱雨晴</t>
  </si>
  <si>
    <t>河南省周口市淮阳县王店乡朱庄村21号</t>
  </si>
  <si>
    <t>23320973789</t>
  </si>
  <si>
    <t>李涵冰</t>
  </si>
  <si>
    <t>河南省周口市商水县张庄镇</t>
  </si>
  <si>
    <t>粮食作物遭受洪涝灾害，母亲患病</t>
  </si>
  <si>
    <t>23320973566</t>
  </si>
  <si>
    <t>庄易格</t>
  </si>
  <si>
    <t>河南省开封市兰考县三义寨乡丁圪当村五组</t>
  </si>
  <si>
    <t>2023级中文1班</t>
  </si>
  <si>
    <t>孟子涵</t>
  </si>
  <si>
    <t>河南省周口市项城市老街工会大厦第三单元</t>
  </si>
  <si>
    <t>爷爷进行心脏搭桥手术，费用高昂</t>
  </si>
  <si>
    <t>魏心茹</t>
  </si>
  <si>
    <t>河南省永城市沱滨街道办事处高玉楼村高玉楼二组073号</t>
  </si>
  <si>
    <t>张子慧</t>
  </si>
  <si>
    <t>河南省安阳市殷都区水冶镇南固现村594号</t>
  </si>
  <si>
    <t>高瑾博</t>
  </si>
  <si>
    <t>河南省睢县</t>
  </si>
  <si>
    <t>河南省睢县城关镇和平路43号附1号</t>
  </si>
  <si>
    <t>李怡轩</t>
  </si>
  <si>
    <t>河南省驻马店市确山县石滚河镇聂庄村王岗子</t>
  </si>
  <si>
    <t>家庭成员人数很少,所以劳动力也严重缺乏。父亲因在外打工受伤导致脾切除不能干重活,无任何收入来源。家中仅有母亲一人依靠务农来维持生计,爷爷奶奶也长年吃药、住院,患有慢性病。在去年母亲又查出有脑梗现象，到现在还是很严重。目前家庭状况非常不好,收入极低。</t>
  </si>
  <si>
    <t>牛梦歌</t>
  </si>
  <si>
    <t>河南省周口市淮阳区朱集乡闫楼村</t>
  </si>
  <si>
    <t>贾梦涵</t>
  </si>
  <si>
    <t>河南省郑州市二七区盛润运河城</t>
  </si>
  <si>
    <t>23320973632</t>
  </si>
  <si>
    <t>许思雨</t>
  </si>
  <si>
    <t>河南省周口市商水县张明乡老门潭村一组</t>
  </si>
  <si>
    <t>2023级汉语国际教育1班</t>
  </si>
  <si>
    <t>遂平县文城乡王楼村</t>
  </si>
  <si>
    <t>暑期母亲患病去世</t>
  </si>
  <si>
    <t>2023级汉语言文学2班</t>
  </si>
  <si>
    <t>曹心怡</t>
  </si>
  <si>
    <t>河南省三门峡</t>
  </si>
  <si>
    <t>渑池城关镇文化路一号</t>
  </si>
  <si>
    <t>暑期父亲脑出血昏迷不醒</t>
  </si>
  <si>
    <t>周世云</t>
  </si>
  <si>
    <t>河南省郸城县</t>
  </si>
  <si>
    <t>河南省周口市郸城县孔庙行政村孟店</t>
  </si>
  <si>
    <t>原建档立卡家庭</t>
  </si>
  <si>
    <t>赵婷</t>
  </si>
  <si>
    <t>河南省商丘市民权县双塔镇石洼村</t>
  </si>
  <si>
    <t>葛兵阳</t>
  </si>
  <si>
    <t>河南省濮阳市清丰县马村乡欧家村2排</t>
  </si>
  <si>
    <t>王艳艳</t>
  </si>
  <si>
    <t>淮阳区黄集乡贾桥</t>
  </si>
  <si>
    <t>2023级汉语言文学1班</t>
  </si>
  <si>
    <t>甘义慧</t>
  </si>
  <si>
    <t>河南省信阳市淮滨县防胡镇甘庄村甘中组</t>
  </si>
  <si>
    <t>原建档立卡家庭、父亲意外去世</t>
  </si>
  <si>
    <t>李豪</t>
  </si>
  <si>
    <t>河南省三门峡市渑池县洪阳镇柳庄村</t>
  </si>
  <si>
    <t>白君雪</t>
  </si>
  <si>
    <t>河南省三门峡市灵宝市函谷关镇白家寨村</t>
  </si>
  <si>
    <t>原建档立卡家庭、母亲今年眼睛出血，做手术</t>
  </si>
  <si>
    <t>刘佳佳</t>
  </si>
  <si>
    <t>河南省太康县</t>
  </si>
  <si>
    <t>河南省周口市太康县马厂镇前刘桥村</t>
  </si>
  <si>
    <t>2023级汉语言文学二班</t>
  </si>
  <si>
    <t>张利利</t>
  </si>
  <si>
    <t>河南省驻马店市正阳县新阮店乡王李村</t>
  </si>
  <si>
    <t>原建档立卡贫困户</t>
  </si>
  <si>
    <t>申浩娜</t>
  </si>
  <si>
    <t>河南省洛阳市伊川县彭婆镇申圪垱村5组</t>
  </si>
  <si>
    <t>单亲家庭、低保</t>
  </si>
  <si>
    <t>于义涵</t>
  </si>
  <si>
    <t>河南省周口市商水县黄寨镇埠口村</t>
  </si>
  <si>
    <t>方钊</t>
  </si>
  <si>
    <t>河南省新县</t>
  </si>
  <si>
    <t>河南省信阳市新县东明路碾子湾</t>
  </si>
  <si>
    <t>母亲患病、低保</t>
  </si>
  <si>
    <t>朱烨</t>
  </si>
  <si>
    <t>河南省平顶山市湛河区曹镇乡银王村</t>
  </si>
  <si>
    <t>母亲意外残疾、低保</t>
  </si>
  <si>
    <t>孙渝婷</t>
  </si>
  <si>
    <t>河南省长葛市长兴办孙庄村6组</t>
  </si>
  <si>
    <t>父亲有慢性病、贫困户</t>
  </si>
  <si>
    <t>李冰</t>
  </si>
  <si>
    <t>河南省开封市兰考县谷营镇栗东村五组</t>
  </si>
  <si>
    <t>单亲，贫困户</t>
  </si>
  <si>
    <t>杨孟芝</t>
  </si>
  <si>
    <t>四川省达州市</t>
  </si>
  <si>
    <t>四川省达州市达川区斌郎乡4组27号</t>
  </si>
  <si>
    <t>只有母亲一个劳动力、贫困户</t>
  </si>
  <si>
    <t>李雨杰</t>
  </si>
  <si>
    <t>河南省安阳市龙安区东龙山村223号院1号</t>
  </si>
  <si>
    <t>母亲暑期患癌</t>
  </si>
  <si>
    <t>孟巍</t>
  </si>
  <si>
    <t>河南省新乡市原阳县祝楼乡北湖庄村</t>
  </si>
  <si>
    <t>爷爷奶奶和爸爸做心脏搭桥手术，劳动力少，奶奶爸爸患有二期糖尿病，每月打胰岛素，妈妈患有甲状腺恶性肿瘤，做手术，家中还有一个弟弟</t>
  </si>
  <si>
    <t>张竞云</t>
  </si>
  <si>
    <t>陕西省汉中市</t>
  </si>
  <si>
    <t>陕西省汉中市城固县上元观镇乐城村六组</t>
  </si>
  <si>
    <t>张涯楠</t>
  </si>
  <si>
    <t>河南省洛阳市新安县城关镇里沟小区15号楼五单元</t>
  </si>
  <si>
    <t>父亲意外残疾</t>
  </si>
  <si>
    <t>祝甜梦</t>
  </si>
  <si>
    <t>河南省开封市尉氏县大营乡祝家村三组</t>
  </si>
  <si>
    <t>父亲患重病，母亲有慢性病，均无挣钱能力</t>
  </si>
  <si>
    <t>姬菁晶</t>
  </si>
  <si>
    <t>河南省汝阳县</t>
  </si>
  <si>
    <t>河南省汝阳县内埠乡茹店村11组</t>
  </si>
  <si>
    <t>母亲今年意外受伤</t>
  </si>
  <si>
    <t>张怡婷</t>
  </si>
  <si>
    <t>河南省洛阳市汝阳县小店镇龙泉村第十组</t>
  </si>
  <si>
    <t>父亲有慢性病</t>
  </si>
  <si>
    <t>高欣雨</t>
  </si>
  <si>
    <t>河南省洛阳市伊川县鸣皋镇中溪村三组</t>
  </si>
  <si>
    <t>弟弟，奶奶患病，家中四人上学，开支大</t>
  </si>
  <si>
    <t>高柳絮</t>
  </si>
  <si>
    <t>河南省许昌市襄城县十里铺乡盛庄村</t>
  </si>
  <si>
    <t>妹妹有先天性疾病，需要做手术</t>
  </si>
  <si>
    <t>张梓涵</t>
  </si>
  <si>
    <t>河南省中牟县</t>
  </si>
  <si>
    <t>河南省新郑市郑港办事处庙后张村0163号</t>
  </si>
  <si>
    <t>普新雨</t>
  </si>
  <si>
    <t>河南省鹿邑县王皮溜镇普园行政村普园</t>
  </si>
  <si>
    <t>母亲和弟弟患病，家里上学子女众多</t>
  </si>
  <si>
    <t>曹艺凡</t>
  </si>
  <si>
    <t>河南省安阳县</t>
  </si>
  <si>
    <t>河南省安阳市北关区柏庄镇辛店南街村</t>
  </si>
  <si>
    <t>包鑫</t>
  </si>
  <si>
    <t>原阳县原武镇牛庄村</t>
  </si>
  <si>
    <t>父母患病</t>
  </si>
  <si>
    <t>周泽原</t>
  </si>
  <si>
    <t>河南省汤阴县</t>
  </si>
  <si>
    <t>河南省焦作市山阳区</t>
  </si>
  <si>
    <t>父亲患重病，无劳动力</t>
  </si>
  <si>
    <t>明俊鸽</t>
  </si>
  <si>
    <t>河南省平顶山市汝州市庙下镇程小寨村六组</t>
  </si>
  <si>
    <t>范家束</t>
  </si>
  <si>
    <t>河南省商丘市虞城县刘集乡后刘庄15</t>
  </si>
  <si>
    <t>父亲患病，母亲有慢性病，家里今年遭到了洪涝伤害</t>
  </si>
  <si>
    <t>姜帅</t>
  </si>
  <si>
    <t>河南省叶县</t>
  </si>
  <si>
    <t>河南省平顶山市叶县廉村镇申王村</t>
  </si>
  <si>
    <t>本人患病手术治疗开销较大，父母患有慢性病</t>
  </si>
  <si>
    <t>铁佳雯</t>
  </si>
  <si>
    <t>河南省安阳市内黄县东庄镇大村</t>
  </si>
  <si>
    <t>父母亲身体不好，弟弟经常生病，家庭收入低</t>
  </si>
  <si>
    <t>张心怡</t>
  </si>
  <si>
    <t>河南省通许县城关下洼街11组40号</t>
  </si>
  <si>
    <t>父亲爷爷奶奶都有慢性病，常年吃药，父亲失业，母亲务工支撑两个孩子上学</t>
  </si>
  <si>
    <t>陈子熠</t>
  </si>
  <si>
    <t>河南省平顶山郏县安良镇蜂刘村3组</t>
  </si>
  <si>
    <t>父亲做了心脏支架手术，不能停药，常年吃药</t>
  </si>
  <si>
    <t>陈方雨</t>
  </si>
  <si>
    <t>河南省许昌市建安区五女店镇琵琶寺村六组144号</t>
  </si>
  <si>
    <t>父亲身体不佳，且家庭收入较低，支撑家里两个孩子上学和生活较为困难</t>
  </si>
  <si>
    <t>王塞懿</t>
  </si>
  <si>
    <t>河南省洛阳市栾川县合峪镇合峪村十组</t>
  </si>
  <si>
    <t>父亲腿部受伤</t>
  </si>
  <si>
    <t>徐幸琳</t>
  </si>
  <si>
    <t>河南省洛阳市汝阳县付店镇苇园村</t>
  </si>
  <si>
    <t>母亲患有慢性病，家里两个民办大学生，一个小学生，全靠父亲务工，家里入不敷出，经济困难。</t>
  </si>
  <si>
    <t>王紫嫣</t>
  </si>
  <si>
    <t>河南省濮阳市清丰县固城乡张庄里村</t>
  </si>
  <si>
    <t>爷爷奶奶患病</t>
  </si>
  <si>
    <t>曹婉楠</t>
  </si>
  <si>
    <t>河南省唐河县</t>
  </si>
  <si>
    <t>河南省唐河县郭滩镇南谢庄村</t>
  </si>
  <si>
    <t>奶奶，母亲患病，常年服药，需要人照顾</t>
  </si>
  <si>
    <t>郭彩飞</t>
  </si>
  <si>
    <t>河南省平顶山市汝州市蟒川镇藤店村</t>
  </si>
  <si>
    <t>奶奶肾衰竭 残疾，常年吃药需要人照顾。家里两个民办学生，父亲在家务农，母亲外出务工。</t>
  </si>
  <si>
    <t>段欣茹</t>
  </si>
  <si>
    <t>郑州市中牟县官渡镇段庄村</t>
  </si>
  <si>
    <t>邢开锦</t>
  </si>
  <si>
    <t>河南省鹤壁市浚县下河村</t>
  </si>
  <si>
    <t>家里人口多，只有父母两个劳动力，爷爷身体不好，常常住院</t>
  </si>
  <si>
    <t>马梦汝</t>
  </si>
  <si>
    <t>新密市曲梁镇河西村</t>
  </si>
  <si>
    <t>没有获得资助</t>
  </si>
  <si>
    <t>河南省安阳市北关区平原路水木清华蓝山</t>
  </si>
  <si>
    <t>父亲患有慢性疾病，需常年服药，母亲无工作，家中两名在校大学生</t>
  </si>
  <si>
    <t>齐忆萌</t>
  </si>
  <si>
    <t>河南省郑州市中原区威尼斯水城三期</t>
  </si>
  <si>
    <t>爷奶患病，压力大，家中上学孩子多用钱多</t>
  </si>
  <si>
    <t>闵佳琪</t>
  </si>
  <si>
    <t>陕西省商洛市</t>
  </si>
  <si>
    <t>陕西省商洛市商州区腰市镇中乡村十一组</t>
  </si>
  <si>
    <t>林杉杉</t>
  </si>
  <si>
    <t>河南省信阳市固始县泉河铺乡徐山村东楼村民组</t>
  </si>
  <si>
    <t>乔文博</t>
  </si>
  <si>
    <t>河南省焦作市武陟县小董乡乔庄村北一街2 0号</t>
  </si>
  <si>
    <t>李露</t>
  </si>
  <si>
    <t>安徽省亳州市</t>
  </si>
  <si>
    <t>安徽省亳州市谯城区赵桥乡赵桥行政村蒜苔楼自然村中2号</t>
  </si>
  <si>
    <t>王一心</t>
  </si>
  <si>
    <t>河南省新乡市长垣市恼里镇前文户村</t>
  </si>
  <si>
    <t>单亲家庭，父亲患病</t>
  </si>
  <si>
    <t>魏欣欣</t>
  </si>
  <si>
    <t>郸城县石槽镇魏岗</t>
  </si>
  <si>
    <t>李露露</t>
  </si>
  <si>
    <t>河南省正阳县雷寨乡王围孜村李庄</t>
  </si>
  <si>
    <t>刘杨</t>
  </si>
  <si>
    <t>河南省新乡市辉县市澳达名郡</t>
  </si>
  <si>
    <t>郭美杉</t>
  </si>
  <si>
    <t>河南省郑州市中原区秦岭路街道8号院</t>
  </si>
  <si>
    <t>袁一凡</t>
  </si>
  <si>
    <t>河南省郑州市航空港区张庄镇吕坡村安置区</t>
  </si>
  <si>
    <t>毛珂欣</t>
  </si>
  <si>
    <t>河南省新乡市长垣县南蒲太极原乡</t>
  </si>
  <si>
    <t>岳圣美</t>
  </si>
  <si>
    <t>河南省郑州市二七区淮河路街道人和家苑</t>
  </si>
  <si>
    <t>殷乐</t>
  </si>
  <si>
    <t>河南省商丘市永城市芒山镇</t>
  </si>
  <si>
    <t>胡自越</t>
  </si>
  <si>
    <t>河南省许昌市禹州市行政南路79号</t>
  </si>
  <si>
    <t>李佳静</t>
  </si>
  <si>
    <t>河南省许昌市禹州市鸠山镇李村</t>
  </si>
  <si>
    <t>2023级广播电视学1班</t>
  </si>
  <si>
    <t>李垣孜</t>
  </si>
  <si>
    <t>河南省平顶市鲁山县</t>
  </si>
  <si>
    <t>河南省平顶山市鲁山县尧山镇二郎庙乡想马河村九组298号</t>
  </si>
  <si>
    <t>获得特别困难条件资助</t>
  </si>
  <si>
    <t>患病，缺乏劳动力</t>
  </si>
  <si>
    <t>梁西瑞</t>
  </si>
  <si>
    <t>河南省周口市郸城县</t>
  </si>
  <si>
    <t>河南省周口市郸城县虎岗乡梁老家行政村梁老家村001号</t>
  </si>
  <si>
    <t>陆雯雯</t>
  </si>
  <si>
    <t>河南省信阳市息县</t>
  </si>
  <si>
    <t>河南省信阳市息县小茴店镇大竹园村竹东21号</t>
  </si>
  <si>
    <t>娄鑫</t>
  </si>
  <si>
    <t>河南省南阳市南召县</t>
  </si>
  <si>
    <t>河南省南阳市南召县小店乡龙潭村60号</t>
  </si>
  <si>
    <t>获得一般困难条件资助</t>
  </si>
  <si>
    <t>患病，无劳动力</t>
  </si>
  <si>
    <t>姬慧语</t>
  </si>
  <si>
    <t>河南省南阳市南召县城关镇人民路369号</t>
  </si>
  <si>
    <t>赵佳雪</t>
  </si>
  <si>
    <t>河南省安阳市北关区民航路洹北四巷36号</t>
  </si>
  <si>
    <t>陈红艳</t>
  </si>
  <si>
    <t>河南省焦作市沁阳市</t>
  </si>
  <si>
    <t>河南省焦作市沁阳市西向镇四街4号</t>
  </si>
  <si>
    <t>王怡飒</t>
  </si>
  <si>
    <t>河南省南阳市邓州市十林镇操场村三组36号</t>
  </si>
  <si>
    <t>胡鑫琪</t>
  </si>
  <si>
    <t>河南省信阳市商城县</t>
  </si>
  <si>
    <t>河南省信阳市商城县吴河乡马槽村大冲（无门牌号）</t>
  </si>
  <si>
    <t>王晗冰</t>
  </si>
  <si>
    <t>河南省安阳市内黄县</t>
  </si>
  <si>
    <t>河南省安阳市内黄县张龙乡翟也羊村47号</t>
  </si>
  <si>
    <t>火灾</t>
  </si>
  <si>
    <t>马浩然</t>
  </si>
  <si>
    <t>河南省洛阳市洛龙区</t>
  </si>
  <si>
    <t>河南省洛阳市洛龙区诸葛镇正泰嘉苑6号楼1701</t>
  </si>
  <si>
    <t>老人患病，家人照顾，只有一个劳动力</t>
  </si>
  <si>
    <t>张君鹏</t>
  </si>
  <si>
    <t>河南省平顶山市叶县</t>
  </si>
  <si>
    <t>河南省平顶山市叶县常村镇中马村一号</t>
  </si>
  <si>
    <t>两个非义务教育子女</t>
  </si>
  <si>
    <t>殷亚敏</t>
  </si>
  <si>
    <t>河南省许昌市襄城县</t>
  </si>
  <si>
    <t>河南省许昌市襄城县汾陈镇殷庄67号</t>
  </si>
  <si>
    <t>王依晴</t>
  </si>
  <si>
    <t>河南省焦作市温县</t>
  </si>
  <si>
    <t>河南省焦作市温县黄河路150号富民街商品居楼四栋9号</t>
  </si>
  <si>
    <t>钱晴晴</t>
  </si>
  <si>
    <t>河南省周口市郸城县钱店镇270号</t>
  </si>
  <si>
    <t>李俊阳</t>
  </si>
  <si>
    <t>河南省许昌市许昌县</t>
  </si>
  <si>
    <t>河南省许昌市许昌县灵井镇李井村4组359号</t>
  </si>
  <si>
    <t>牛月月</t>
  </si>
  <si>
    <t>河南省周口市郸城县巴集乡喻庄行政村牛老家村001号</t>
  </si>
  <si>
    <t>获得比较困难条件资助</t>
  </si>
  <si>
    <t>陈馨翊</t>
  </si>
  <si>
    <t>河南省南阳市邓州市都司镇程营村小陈营172号</t>
  </si>
  <si>
    <t>2023级广播电视学2班</t>
  </si>
  <si>
    <t>23320474013</t>
  </si>
  <si>
    <t>白苗苗</t>
  </si>
  <si>
    <t>河南省商丘市睢县白楼乡白庄村69号</t>
  </si>
  <si>
    <t>2023级广播电视学3班</t>
  </si>
  <si>
    <t>23320474032</t>
  </si>
  <si>
    <t>王学文</t>
  </si>
  <si>
    <t>河南省鹤壁市浚县屯子镇荆寨村376号</t>
  </si>
  <si>
    <t>2023级广播电视学4班</t>
  </si>
  <si>
    <t>23320474030</t>
  </si>
  <si>
    <t>刘清扬</t>
  </si>
  <si>
    <t>河南省许昌市禹州市顺店镇罗西村8组</t>
  </si>
  <si>
    <t>2023级广播电视学5班</t>
  </si>
  <si>
    <t>23320474025</t>
  </si>
  <si>
    <t>周瑞婷</t>
  </si>
  <si>
    <t>新蔡县月亮湾街道兴月路黍河社区朱老庄30号</t>
  </si>
  <si>
    <t>2023级广播电视学6班</t>
  </si>
  <si>
    <t>23320474045</t>
  </si>
  <si>
    <t>陈静怡</t>
  </si>
  <si>
    <t>河南省固始县</t>
  </si>
  <si>
    <t>河南省信阳市固始县草庙集乡吕岗村金店社区</t>
  </si>
  <si>
    <t>2023级广播电视学7班</t>
  </si>
  <si>
    <t>23320474015</t>
  </si>
  <si>
    <t>程灿灿</t>
  </si>
  <si>
    <t>河南省周口市沈丘县卞路口乡高山店村</t>
  </si>
  <si>
    <t>2023级广播电视学8班</t>
  </si>
  <si>
    <t>23320474049</t>
  </si>
  <si>
    <t>陈孜宇</t>
  </si>
  <si>
    <t>河南省永城市刘河镇朱楼村朱楼东西组163号</t>
  </si>
  <si>
    <t>2023级广播电视学9班</t>
  </si>
  <si>
    <t>23320474014</t>
  </si>
  <si>
    <t>谢梦瑶</t>
  </si>
  <si>
    <t>河南省安阳市滑县小铺乡大铺村</t>
  </si>
  <si>
    <t>2023级广播电视编导1班</t>
  </si>
  <si>
    <t>23320574043</t>
  </si>
  <si>
    <t>李雯雯</t>
  </si>
  <si>
    <t>河南省周口市沈丘县白集镇李宋楼行政村</t>
  </si>
  <si>
    <t>23320574080</t>
  </si>
  <si>
    <t>杜层超</t>
  </si>
  <si>
    <t>河南省濮阳市濮阳县习城乡马占村89号</t>
  </si>
  <si>
    <t>国家助学金2400</t>
  </si>
  <si>
    <t>23320574224</t>
  </si>
  <si>
    <t>郭乐娟</t>
  </si>
  <si>
    <t>河南省驻马店市正阳县</t>
  </si>
  <si>
    <t>河南省驻马店平舆县大郭村</t>
  </si>
  <si>
    <t>一个学期3300</t>
  </si>
  <si>
    <t>23320574032</t>
  </si>
  <si>
    <t>张书玉</t>
  </si>
  <si>
    <t>河南省驻马店市泌阳县马谷田镇张庄村</t>
  </si>
  <si>
    <t>23320574238</t>
  </si>
  <si>
    <t>林瑶</t>
  </si>
  <si>
    <t>河南省新乡市原阳县城关镇夏家院</t>
  </si>
  <si>
    <t>母亲病逝</t>
  </si>
  <si>
    <t>23320574042</t>
  </si>
  <si>
    <t>侯玉玉</t>
  </si>
  <si>
    <t>永城县马牧镇侯洼村侯洼二组434号</t>
  </si>
  <si>
    <t>23320574036</t>
  </si>
  <si>
    <t>许思琦</t>
  </si>
  <si>
    <t>河南省浚县卫溪新华路5附35号</t>
  </si>
  <si>
    <t>23320574180</t>
  </si>
  <si>
    <t>韦浩然</t>
  </si>
  <si>
    <t>河南省洛阳市洛宁县陈吴乡大大原村韦寨</t>
  </si>
  <si>
    <t>23320574074</t>
  </si>
  <si>
    <t>雷淑雅</t>
  </si>
  <si>
    <t>23320574127</t>
  </si>
  <si>
    <t>张文鑫</t>
  </si>
  <si>
    <t>河南省商丘市梁园区观堂镇观堂村227号</t>
  </si>
  <si>
    <t>2023级广播电视编导2班</t>
  </si>
  <si>
    <t>23320574067</t>
  </si>
  <si>
    <t>刘继源</t>
  </si>
  <si>
    <t>河南省漯河市召陵区召陵镇辛庄村2组218号</t>
  </si>
  <si>
    <t>一般困难资助</t>
  </si>
  <si>
    <t>23320574141</t>
  </si>
  <si>
    <t>青舒畅</t>
  </si>
  <si>
    <t>河南省商丘市宁陵县巴比伦星城三号楼二单元701室</t>
  </si>
  <si>
    <t>比较困难资助</t>
  </si>
  <si>
    <t>父亲是优抚对象，曾在马兰核试验基地服役，受辐射影响一直身体欠佳</t>
  </si>
  <si>
    <t>23320574094</t>
  </si>
  <si>
    <t>刘家俊</t>
  </si>
  <si>
    <t>河南省新乡市封丘县</t>
  </si>
  <si>
    <t>河南省新乡市封丘县城关乡中孟村911号</t>
  </si>
  <si>
    <t>家人患重病，受自然灾害影响</t>
  </si>
  <si>
    <t>2023级广播电视编导3班</t>
  </si>
  <si>
    <t>朱登举</t>
  </si>
  <si>
    <t>平顶山市叶县</t>
  </si>
  <si>
    <t>河南省郑州市高新区枫杨街道师新庄社区72号</t>
  </si>
  <si>
    <t>获得一等助学金</t>
  </si>
  <si>
    <t>23320574051</t>
  </si>
  <si>
    <t>马祎格</t>
  </si>
  <si>
    <t>河南省郑州市二七区同兴苑小区</t>
  </si>
  <si>
    <t>1000-1200</t>
  </si>
  <si>
    <t>父亲患有糖尿病以及前段时间家里遭遇火灾</t>
  </si>
  <si>
    <t>白涵天</t>
  </si>
  <si>
    <t>河南省禹州市朱阁镇大墙王村五组</t>
  </si>
  <si>
    <t>2023级广播电视编导4班</t>
  </si>
  <si>
    <t>郭灿灿</t>
  </si>
  <si>
    <t>河南省濮阳市台前县后方乡大寺郭村</t>
  </si>
  <si>
    <t>刘芳芳</t>
  </si>
  <si>
    <t>河南省平顶山市汝州市小屯镇吴岭村四组</t>
  </si>
  <si>
    <t>母亲走失，奶奶需长期服药，我和妹妹还在上学，家里仅父亲一人劳动。</t>
  </si>
  <si>
    <t>苏盼盼</t>
  </si>
  <si>
    <t>河南省信阳市潢川县伞陂镇大楼组</t>
  </si>
  <si>
    <t>翟子元</t>
  </si>
  <si>
    <t>河南省长垣市南蒲区东郭庄村</t>
  </si>
  <si>
    <t>爷爷患病，家中仅有一劳动力</t>
  </si>
  <si>
    <t>杨申</t>
  </si>
  <si>
    <t xml:space="preserve"> 河南省安阳市北关区曙光路2号院22号楼2单元7号</t>
  </si>
  <si>
    <t>2023级广播电视编导5班</t>
  </si>
  <si>
    <t>高成博</t>
  </si>
  <si>
    <t>河南省开封市祥符区仇楼镇十里铺村</t>
  </si>
  <si>
    <t>获得建档立卡助学资助</t>
  </si>
  <si>
    <t>曾语嫣</t>
  </si>
  <si>
    <t>河南省信阳市固始县沙河镇乡七一大桥莲花村</t>
  </si>
  <si>
    <t>获得二等助学资助</t>
  </si>
  <si>
    <t>潘沛东</t>
  </si>
  <si>
    <t>河南省郾城县</t>
  </si>
  <si>
    <t>河南省平顶山市新华区</t>
  </si>
  <si>
    <t>父亲残疾</t>
  </si>
  <si>
    <t>胡玉馨</t>
  </si>
  <si>
    <t>河南省信阳市罗山县龙山乡城头荣盛B区七号楼五楼501</t>
  </si>
  <si>
    <t>杨新春</t>
  </si>
  <si>
    <t>河南省驻马店市新蔡县宋岗乡刘寨村委</t>
  </si>
  <si>
    <t>获得三等助学金</t>
  </si>
  <si>
    <t>聂诗雅</t>
  </si>
  <si>
    <t>河南省商丘市永城市薛湖镇聂四楼村</t>
  </si>
  <si>
    <t>夏轶凡</t>
  </si>
  <si>
    <t>河南省滑县大寨乡郭庄村176号</t>
  </si>
  <si>
    <t>陈若彤</t>
  </si>
  <si>
    <t>河南省濮阳县渠村乡陈寨村20号</t>
  </si>
  <si>
    <t>张萌</t>
  </si>
  <si>
    <t>河南省范县</t>
  </si>
  <si>
    <t>河南省濮阳市范县濮城镇玉东村145号</t>
  </si>
  <si>
    <t>2023级广播电视编导6班</t>
  </si>
  <si>
    <t>李佳音</t>
  </si>
  <si>
    <t xml:space="preserve">汉 </t>
  </si>
  <si>
    <t>河南省洛阳市嵩显</t>
  </si>
  <si>
    <t>河南省洛阳市嵩县城关镇</t>
  </si>
  <si>
    <t>23320574139</t>
  </si>
  <si>
    <t>李祎玮</t>
  </si>
  <si>
    <t>河南省洛阳市嵩县饭坡乡南庄村七组34号</t>
  </si>
  <si>
    <t>23320574231</t>
  </si>
  <si>
    <t>郑开元</t>
  </si>
  <si>
    <t>河南省洛阳市洛宁县紫竹花园</t>
  </si>
  <si>
    <t>单亲家庭，没见过父亲，外婆年迈患病，母亲有精神疾病没有挣钱能力</t>
  </si>
  <si>
    <t>任怡然</t>
  </si>
  <si>
    <t>郑州市华强城市广场一期</t>
  </si>
  <si>
    <t>23320574018</t>
  </si>
  <si>
    <t>孟春艳</t>
  </si>
  <si>
    <t>河南省南阳市方城县柳河乡孟庄村小孟庄</t>
  </si>
  <si>
    <t>单亲，母亲去世</t>
  </si>
  <si>
    <t>23320574118</t>
  </si>
  <si>
    <t>李彦昊</t>
  </si>
  <si>
    <t>河南省新乡市辉县</t>
  </si>
  <si>
    <t>河南省新乡市辉县市百泉镇西王庄村三区中街046号</t>
  </si>
  <si>
    <t>23320574017</t>
  </si>
  <si>
    <t>朱世威</t>
  </si>
  <si>
    <t>河南省濮阳市濮阳县梁庄乡咸城</t>
  </si>
  <si>
    <t>李梦珍</t>
  </si>
  <si>
    <t>河南省商丘市睢阳区临河店乡夏桥村曹庄84号</t>
  </si>
  <si>
    <t>妹妹生病，外婆瘫痪，母亲和奶奶常年身体不好</t>
  </si>
  <si>
    <t>2023级网络与新媒体1班</t>
  </si>
  <si>
    <t>张婷</t>
  </si>
  <si>
    <t>河南省周口市淮阳区齐老乡潘庄</t>
  </si>
  <si>
    <t>一级助学金</t>
  </si>
  <si>
    <t>李京</t>
  </si>
  <si>
    <t>河南省信阳市光山县老烟草局</t>
  </si>
  <si>
    <t>2023级网络与新媒体2班</t>
  </si>
  <si>
    <t>赵伟微</t>
  </si>
  <si>
    <t>河南省内乡县</t>
  </si>
  <si>
    <t>河南省南阳市内乡县马山口镇白庙村7302号</t>
  </si>
  <si>
    <t>二级助学金</t>
  </si>
  <si>
    <t>本人患有心脏病，爷爷患有三高</t>
  </si>
  <si>
    <t>张晴</t>
  </si>
  <si>
    <t>河南省郑州市荥阳市广武镇军张村</t>
  </si>
  <si>
    <t>李欣博</t>
  </si>
  <si>
    <t>河南省许昌市禹州市古城镇唐凹村七组</t>
  </si>
  <si>
    <t>父母离异，父亲无赚钱能力</t>
  </si>
  <si>
    <t>李金格</t>
  </si>
  <si>
    <t>河南省汝州市大峪乡大泉村</t>
  </si>
  <si>
    <t>父母离异</t>
  </si>
  <si>
    <t>张怡彤</t>
  </si>
  <si>
    <t>河南省许昌市许昌县椹涧乡</t>
  </si>
  <si>
    <t>谷梦妍</t>
  </si>
  <si>
    <t>河南省周口市川汇区川东工业基地南徐村七组</t>
  </si>
  <si>
    <t>曾炳瑞</t>
  </si>
  <si>
    <t>河南省栾川县白土乡马超营村剑湾27号</t>
  </si>
  <si>
    <t>父亲患有心脏病</t>
  </si>
  <si>
    <t>刘雨鹤</t>
  </si>
  <si>
    <t>驻马店市上蔡县和店镇后刘村</t>
  </si>
  <si>
    <t>父亲断指</t>
  </si>
  <si>
    <t>王雅星</t>
  </si>
  <si>
    <t>河南省许昌市建安区桂村乡宫后村</t>
  </si>
  <si>
    <t>父亲右腿粉碎性骨折</t>
  </si>
  <si>
    <t>孟志凡</t>
  </si>
  <si>
    <t>河南省辉县市南寨镇北流村</t>
  </si>
  <si>
    <t>父亲有高血压慢性病，母亲患有甲状腺和病毒感染</t>
  </si>
  <si>
    <t>刘梦婷</t>
  </si>
  <si>
    <t>河南省驻马店市新蔡县砖店镇刘楼</t>
  </si>
  <si>
    <t>妹妹患有抑郁症，奶奶患有脑瘤</t>
  </si>
  <si>
    <t xml:space="preserve">文学与传媒学院 </t>
  </si>
  <si>
    <t>张子艺</t>
  </si>
  <si>
    <t>河南省济源市济水街道东园小区十四号楼一单元</t>
  </si>
  <si>
    <t>三级助学金</t>
  </si>
  <si>
    <t>奶奶有残疾证，并患有糖尿病</t>
  </si>
  <si>
    <t>王欣彤</t>
  </si>
  <si>
    <t>河南省安阳市汤阴县伏道镇南阳村3区166号</t>
  </si>
  <si>
    <t>家庭劳动力少，人口抚养比大，养老和子女上学负担重</t>
  </si>
  <si>
    <t>邢佳慧</t>
  </si>
  <si>
    <t>河南省新蔡县黄楼镇邢庄村委东邢庄</t>
  </si>
  <si>
    <t>2023级小学语文教育7班</t>
  </si>
  <si>
    <t>赵红芬</t>
  </si>
  <si>
    <t>河南省焦作市山阳区焦作市儿童福利院人民路东段3789号</t>
  </si>
  <si>
    <t>方韵怡</t>
  </si>
  <si>
    <t>河南省许昌市禹州市磨街乡侯沟村2组</t>
  </si>
  <si>
    <t>陶佳菊</t>
  </si>
  <si>
    <t>河南省驻马店市新蔡县职工之家42栋三单元西户</t>
  </si>
  <si>
    <t>张梦远</t>
  </si>
  <si>
    <t>河南省平顶山市宝丰县周庄镇陆庄村</t>
  </si>
  <si>
    <t>马婉茹</t>
  </si>
  <si>
    <t>河南省南阳市唐河县上屯镇甘河湾村</t>
  </si>
  <si>
    <t>李林茹</t>
  </si>
  <si>
    <t>河南省驻马店市泌阳县花园乡大吴庄居委</t>
  </si>
  <si>
    <t>连漪</t>
  </si>
  <si>
    <t>河南省许昌市禹州市花石镇花北村平安大道</t>
  </si>
  <si>
    <t>陈笑颖</t>
  </si>
  <si>
    <t>河南省郑州市金水区丰产路街道红专路121号金成中苑</t>
  </si>
  <si>
    <t>张博真</t>
  </si>
  <si>
    <t>河南省唐河县南张湾张木匠庄19组</t>
  </si>
  <si>
    <t>2023级小学语文教育8班</t>
  </si>
  <si>
    <t>李思璇</t>
  </si>
  <si>
    <t>河南省周口市项城市范集镇文庄村</t>
  </si>
  <si>
    <t>杨潇洒</t>
  </si>
  <si>
    <t>河南省平顶山市宝丰县大营镇上李庄村61号</t>
  </si>
  <si>
    <t>吴善红</t>
  </si>
  <si>
    <t>河南省信阳市商城县金刚台乡四顾墩村长岗组</t>
  </si>
  <si>
    <t>王晨</t>
  </si>
  <si>
    <t>河南省洛阳市新安县孙家坡村孙家坡组</t>
  </si>
  <si>
    <t>残疾子女</t>
  </si>
  <si>
    <t>董凡蕊</t>
  </si>
  <si>
    <t>山东省济宁市</t>
  </si>
  <si>
    <t>河南省商丘市永城市东方大道福乐巷</t>
  </si>
  <si>
    <t>李梦坤</t>
  </si>
  <si>
    <t>河南省商丘市柘城县慈圣镇后台村委会李庄128号</t>
  </si>
  <si>
    <t>陈思茵</t>
  </si>
  <si>
    <t>河南省商丘市柘城县远襄镇南街村</t>
  </si>
  <si>
    <t>张静怡</t>
  </si>
  <si>
    <t>河南省新郑市</t>
  </si>
  <si>
    <t>河南省新郑市新村镇马垌村</t>
  </si>
  <si>
    <t>疾病</t>
  </si>
  <si>
    <t>杨粞茖</t>
  </si>
  <si>
    <t>河南省汝州市庙下镇杨庄村</t>
  </si>
  <si>
    <t>李怡诺</t>
  </si>
  <si>
    <t>河南省汝州市寄料镇梨园村赵庄组8号</t>
  </si>
  <si>
    <t>胡梦云</t>
  </si>
  <si>
    <t>河南省唐河县昝岗乡胡庄村胡庄96号</t>
  </si>
  <si>
    <t>张彩玉</t>
  </si>
  <si>
    <t>河南省卫辉市</t>
  </si>
  <si>
    <t>河南省卫辉市李源屯镇前白河村前一街38号</t>
  </si>
  <si>
    <t>2023级小学语文教育9班</t>
  </si>
  <si>
    <t>宋莎莎</t>
  </si>
  <si>
    <t>周祥雨</t>
  </si>
  <si>
    <t>朱锋林</t>
  </si>
  <si>
    <t>赵文玲</t>
  </si>
  <si>
    <t>柏函君</t>
  </si>
  <si>
    <t>刘曼</t>
  </si>
  <si>
    <t>常馨月</t>
  </si>
  <si>
    <t>李湘依</t>
  </si>
  <si>
    <t>付来天</t>
  </si>
  <si>
    <t>王甜雨</t>
  </si>
  <si>
    <t>赵雨</t>
  </si>
  <si>
    <t>李可欣</t>
  </si>
  <si>
    <t>2023级小学语文教育10班</t>
  </si>
  <si>
    <t>蒋玉平</t>
  </si>
  <si>
    <t>徐梦情</t>
  </si>
  <si>
    <t>贺博迪</t>
  </si>
  <si>
    <t>张刘淼</t>
  </si>
  <si>
    <t>父母残疾</t>
  </si>
  <si>
    <t>赵晓晴</t>
  </si>
  <si>
    <t>谢欣慧</t>
  </si>
  <si>
    <t>贾雅馨</t>
  </si>
  <si>
    <t>史晓彤</t>
  </si>
  <si>
    <t>张敬涵</t>
  </si>
  <si>
    <t>王梦含</t>
  </si>
  <si>
    <t>康颖颖</t>
  </si>
  <si>
    <t>李舒畅</t>
  </si>
  <si>
    <t>韩战星</t>
  </si>
  <si>
    <t>李文静</t>
  </si>
  <si>
    <t>罡浩妍</t>
  </si>
  <si>
    <t>王涵</t>
  </si>
  <si>
    <t>胡心怡</t>
  </si>
  <si>
    <t>王柯柯</t>
  </si>
  <si>
    <t>武冠哲</t>
  </si>
  <si>
    <t>蒙古族</t>
  </si>
  <si>
    <t>陈逸茹</t>
  </si>
  <si>
    <t>2024级时尚传播1班</t>
  </si>
  <si>
    <t>张晨爽</t>
  </si>
  <si>
    <t>河南省濮阳市濮阳县郎中乡李大郭村</t>
  </si>
  <si>
    <t>2024级时尚传播2班</t>
  </si>
  <si>
    <t>罗梦</t>
  </si>
  <si>
    <t>河南省信阳市罗山县十里头村</t>
  </si>
  <si>
    <t>单亲家庭 无收入来源，父亲生前欠下的债务多，家中劳动力少</t>
  </si>
  <si>
    <t>24321174058</t>
  </si>
  <si>
    <t>袁萍</t>
  </si>
  <si>
    <t>河南省信阳市罗山县庙仙乡方集村</t>
  </si>
  <si>
    <t>24321174045</t>
  </si>
  <si>
    <t>张鑫平</t>
  </si>
  <si>
    <t>河南省开封县西姜寨乡白庄村</t>
  </si>
  <si>
    <t>困难</t>
  </si>
  <si>
    <t>属于建档立卡户</t>
  </si>
  <si>
    <t>母亲身体不太好</t>
  </si>
  <si>
    <t>夏凯娣</t>
  </si>
  <si>
    <t>河南省信阳市光山县晏河乡</t>
  </si>
  <si>
    <t>晏河乡万湾村</t>
  </si>
  <si>
    <t>王冰洁</t>
  </si>
  <si>
    <t>河南省偃师区</t>
  </si>
  <si>
    <t>河南省洛阳市偃师区府店镇参驾店村</t>
  </si>
  <si>
    <t>单亲家庭 收入少</t>
  </si>
  <si>
    <t>24321174023</t>
  </si>
  <si>
    <t>薛安然</t>
  </si>
  <si>
    <t>河南南乐县</t>
  </si>
  <si>
    <t>河南省濮阳市南乐县谷金楼镇谷金楼集村</t>
  </si>
  <si>
    <t>两名非义务教育子女，父母务农收入低下</t>
  </si>
  <si>
    <t>李微</t>
  </si>
  <si>
    <t>河南省南阳市方城县独树镇扳倒井板井48号</t>
  </si>
  <si>
    <t>父亲近几年发生意外较多，家里收入少，开支大</t>
  </si>
  <si>
    <t>刘彩红</t>
  </si>
  <si>
    <t xml:space="preserve">河南省商丘市 </t>
  </si>
  <si>
    <t>河南省商丘市民权县王桥镇冯楼村</t>
  </si>
  <si>
    <t xml:space="preserve">就学子女多，劳动人员少，患病 </t>
  </si>
  <si>
    <t>24321174076</t>
  </si>
  <si>
    <t>王雅歌</t>
  </si>
  <si>
    <t>河南省郏县</t>
  </si>
  <si>
    <t>河南省平顶山市汝州市钟楼街道汝东建材住宅二区7号楼2单元3楼东户</t>
  </si>
  <si>
    <t>单亲，残疾人子女</t>
  </si>
  <si>
    <t>李含梦</t>
  </si>
  <si>
    <t>河南省鹿邑县高集乡党桥行政村李庄</t>
  </si>
  <si>
    <t>家中共有三名学生，我与姐姐均为大学，学费负担较重。弟弟为一名私立初中的学生，收费较高。祖父患有心脏病，今年须动手术并住院治疗，祖母患有风湿，类风湿等疾病，需常年食用药品治疗。父亲因身体原因失业在家，母亲经营小摊，为家中唯一经济来源</t>
  </si>
  <si>
    <t>刘雯静</t>
  </si>
  <si>
    <t>河南省杞县</t>
  </si>
  <si>
    <t>河南省开封市杞县阳堌镇常寺村42号</t>
  </si>
  <si>
    <t>遭灾，家中有人做大手术、患病。多名学生接受非义务教育</t>
  </si>
  <si>
    <t>24321174005</t>
  </si>
  <si>
    <t>李梦园</t>
  </si>
  <si>
    <t>原阳</t>
  </si>
  <si>
    <t>河南省新乡市原阳县师寨镇许堂村</t>
  </si>
  <si>
    <t>邢晨静</t>
  </si>
  <si>
    <t>河南省平顶山市郏县</t>
  </si>
  <si>
    <t>河南省平顶山市郏县冢头镇北街村1号</t>
  </si>
  <si>
    <t>徐冰</t>
  </si>
  <si>
    <t>河南省新乡市原阳县靳堂乡薛厂村</t>
  </si>
  <si>
    <t>24321174048</t>
  </si>
  <si>
    <t>张雨蝶</t>
  </si>
  <si>
    <t>河南省周口市川汇区许湾乡于庄张小庄</t>
  </si>
  <si>
    <t>父亲患有遗传糖尿病  母亲轻微脑梗</t>
  </si>
  <si>
    <t>李艳</t>
  </si>
  <si>
    <t>河南省驻马店市泌阳县高邑乡陈楼</t>
  </si>
  <si>
    <t>24321174039</t>
  </si>
  <si>
    <t>位博艺</t>
  </si>
  <si>
    <t>鹿邑</t>
  </si>
  <si>
    <t>河南省周口市鹿邑县马铺镇魏老家</t>
  </si>
  <si>
    <t>大雨农作物全淹</t>
  </si>
  <si>
    <t>何婉颖</t>
  </si>
  <si>
    <t xml:space="preserve">河南省郑州市荥阳市 </t>
  </si>
  <si>
    <t>河南省郑州市荥阳市碧桂园龙城</t>
  </si>
  <si>
    <t>奶奶患有肾脏疾病（慢性病）   双女户</t>
  </si>
  <si>
    <t xml:space="preserve">24321174026
</t>
  </si>
  <si>
    <t>宋一鸣</t>
  </si>
  <si>
    <t>河南安阳县</t>
  </si>
  <si>
    <t>河南省北关区西六村</t>
  </si>
  <si>
    <t>向萌</t>
  </si>
  <si>
    <t>河南省光山县</t>
  </si>
  <si>
    <t>河南省信阳市光山县文殊乡东岳村土洼</t>
  </si>
  <si>
    <t>姥姥患重大疾病</t>
  </si>
  <si>
    <t>王颖</t>
  </si>
  <si>
    <t>河南省信阳市新县新集镇光彩中药城</t>
  </si>
  <si>
    <t>高灿</t>
  </si>
  <si>
    <t>河南省郑州市二七区马寨镇工业路1号</t>
  </si>
  <si>
    <t>家中有人患重病</t>
  </si>
  <si>
    <t>苗佳欢</t>
  </si>
  <si>
    <t>河南省洛阳市宜阳县锦屏镇河下村15组</t>
  </si>
  <si>
    <t>陈笑</t>
  </si>
  <si>
    <t>河南省周口市鹿邑县杨湖口镇陈桥村</t>
  </si>
  <si>
    <t>姚若冰</t>
  </si>
  <si>
    <t>河南省郑州市中牟县</t>
  </si>
  <si>
    <t>河南省郑州市中牟县韩寺镇姚家村二组470号</t>
  </si>
  <si>
    <t>张庭心</t>
  </si>
  <si>
    <t>河南省驻马店市驿城区</t>
  </si>
  <si>
    <t>胡庙乡大韦庄村殷庄南组3号</t>
  </si>
  <si>
    <t>父母务农近年天灾收成惨淡</t>
  </si>
  <si>
    <t>张玉西</t>
  </si>
  <si>
    <t>河南省开封市杞县</t>
  </si>
  <si>
    <t>葛岗镇楚寨村</t>
  </si>
  <si>
    <t>旱涝</t>
  </si>
  <si>
    <t>2024级汉语国际教育1班</t>
  </si>
  <si>
    <t>朱悠悠</t>
  </si>
  <si>
    <t>河南省南阳市方城县独树镇砚山铺村砚山铺57号</t>
  </si>
  <si>
    <t>24320274055</t>
  </si>
  <si>
    <t>常靖悦</t>
  </si>
  <si>
    <t>河南省安阳市林州市东岗镇北木井村南池街</t>
  </si>
  <si>
    <t>河南安阳市林州市开元街道
兴林路世纪广场</t>
  </si>
  <si>
    <t>24320274027</t>
  </si>
  <si>
    <t>谢佳萍</t>
  </si>
  <si>
    <t>河南省宝丰县杨庄镇白水营村68号</t>
  </si>
  <si>
    <t>24320274052</t>
  </si>
  <si>
    <t>王慧杰</t>
  </si>
  <si>
    <t>河南省驻马店市市驿城区胡庙乡大韦庄村岽子营</t>
  </si>
  <si>
    <t>母亲腿部残疾，父亲有慢性胃病</t>
  </si>
  <si>
    <t>李曼昀</t>
  </si>
  <si>
    <t>河南省洛阳市西工区中州中路441号院1栋1门201号</t>
  </si>
  <si>
    <t>24320274019</t>
  </si>
  <si>
    <t>韩怡琳</t>
  </si>
  <si>
    <t>河南省
孟津县</t>
  </si>
  <si>
    <t>河南省洛阳市孟津区城关镇夏园沟</t>
  </si>
  <si>
    <t>遭意外</t>
  </si>
  <si>
    <t>李睿</t>
  </si>
  <si>
    <t>河南省信阳市光山县十里镇王寨</t>
  </si>
  <si>
    <t>十里镇</t>
  </si>
  <si>
    <t>24320274023</t>
  </si>
  <si>
    <t>李思毓</t>
  </si>
  <si>
    <t>河南省郑州市新密市曲梁镇草岗村武装组105号</t>
  </si>
  <si>
    <t>24328274036</t>
  </si>
  <si>
    <t>张洋</t>
  </si>
  <si>
    <t>河南省驻马店泌阳县杨家集乡
王稳村委小寨村</t>
  </si>
  <si>
    <t>学校两免一补补助</t>
  </si>
  <si>
    <t>蔡庆毅</t>
  </si>
  <si>
    <t>河南省洛阳市石庙乡上元村十六组</t>
  </si>
  <si>
    <t>河南省洛阳市栾川县栾川乡百炉村</t>
  </si>
  <si>
    <t>母亲患病且家中教育支出压力大</t>
  </si>
  <si>
    <t>24320274012</t>
  </si>
  <si>
    <t>杨静蕾</t>
  </si>
  <si>
    <t>河南省
舞阳县</t>
  </si>
  <si>
    <t>河南省漯河市舞阳县舞北路植保站家属院</t>
  </si>
  <si>
    <t>陈祥瑞</t>
  </si>
  <si>
    <t>河南省洛阳市汝阳县三屯镇东堡村</t>
  </si>
  <si>
    <t>24320274067</t>
  </si>
  <si>
    <t>钱帅达</t>
  </si>
  <si>
    <t>河南南乐</t>
  </si>
  <si>
    <t>河南省濮阳市南乐县文昌苑东区</t>
  </si>
  <si>
    <t>24320274047</t>
  </si>
  <si>
    <t>周俊莹</t>
  </si>
  <si>
    <t>河南中牟县</t>
  </si>
  <si>
    <t>河南省中牟县白沙镇    恭秀路75号8号楼204</t>
  </si>
  <si>
    <t>24320274063</t>
  </si>
  <si>
    <t>王焰蝶</t>
  </si>
  <si>
    <t>河南省方城县博望镇关坡留村陈茨园88号</t>
  </si>
  <si>
    <t>24320274001</t>
  </si>
  <si>
    <t>蒋婉茹</t>
  </si>
  <si>
    <t>安徽省亳州市谯城区城父镇李碾行政村西蒋楼六队205号</t>
  </si>
  <si>
    <t>杨舒媛</t>
  </si>
  <si>
    <t>河南省
济源市</t>
  </si>
  <si>
    <t>河南省济源市克井镇克井村</t>
  </si>
  <si>
    <t>家庭教育支出大，劳动力弱。</t>
  </si>
  <si>
    <t>24320274074</t>
  </si>
  <si>
    <t>胡琛靖</t>
  </si>
  <si>
    <t>河南省洛阳市嵩县
车村镇下庙村下门组</t>
  </si>
  <si>
    <t>24320274043</t>
  </si>
  <si>
    <t>杨鑫冉</t>
  </si>
  <si>
    <t>周口市西华县东夏亭镇杨楼村</t>
  </si>
  <si>
    <t>2024级汉语言文学1班</t>
  </si>
  <si>
    <t>李月</t>
  </si>
  <si>
    <t>河南省柘城县惠济乡李屯村二组8号</t>
  </si>
  <si>
    <t>彭春荣</t>
  </si>
  <si>
    <t>四川苍溪</t>
  </si>
  <si>
    <t>四川省广元市苍溪县岳东镇云寨村四组</t>
  </si>
  <si>
    <t>张梦楠</t>
  </si>
  <si>
    <t>河南省洛阳市汝阳县上店镇西街村14组</t>
  </si>
  <si>
    <t>母亲因病致残现为植物人，父亲有慢性病史</t>
  </si>
  <si>
    <t>2024级汉语言文学2班</t>
  </si>
  <si>
    <t>刘书菲</t>
  </si>
  <si>
    <t>河南省平顶山市鲁山县</t>
  </si>
  <si>
    <t>河南省平顶山市鲁山县二郎庙乡马公店村上河组422号</t>
  </si>
  <si>
    <t>享受脱贫享受政策2500一年</t>
  </si>
  <si>
    <t>张寒悦</t>
  </si>
  <si>
    <t>宁陵县黄岗乡张桥村304号</t>
  </si>
  <si>
    <t>贫困生补助</t>
  </si>
  <si>
    <t>收入低，外债多</t>
  </si>
  <si>
    <t>梅琼文</t>
  </si>
  <si>
    <t>河南省漯河市舞阳县舞泉镇解放路10号</t>
  </si>
  <si>
    <t>很困难</t>
  </si>
  <si>
    <t>初高中一直都有国家助学金</t>
  </si>
  <si>
    <t>家中父母离异，我跟随父亲生活，早年父亲失业，父亲又为退役伤残军人，无劳动能力，依靠低保度日，我有仅仅是学生还未成年，不仅不能分担压力，我高昂的学费又给家里增添了一份重担</t>
  </si>
  <si>
    <t>马世乐</t>
  </si>
  <si>
    <t>河南偃师市</t>
  </si>
  <si>
    <t>河南省洛阳市伊滨区寇店镇寇店村华庭二号3单元501</t>
  </si>
  <si>
    <t>单亲 患病  家中两人进行非义务教育</t>
  </si>
  <si>
    <t>岳燕</t>
  </si>
  <si>
    <t>四川巴中</t>
  </si>
  <si>
    <t>四川省巴中市南江县桥亭镇洋滩村</t>
  </si>
  <si>
    <t>张苗苗</t>
  </si>
  <si>
    <t>河南省信阳市平桥区肖王乡肖王村下老湾组42号</t>
  </si>
  <si>
    <t>父亲患有心脏方面重大疾病</t>
  </si>
  <si>
    <t>艾静怡</t>
  </si>
  <si>
    <t>南阳市新野县樊集乡冀湾村四组</t>
  </si>
  <si>
    <t>父母身体不好，爷爷患有脑梗，近两年自然灾害严重，庄稼亏损</t>
  </si>
  <si>
    <t>楚炎</t>
  </si>
  <si>
    <t>河南省南阳市镇平县小店村</t>
  </si>
  <si>
    <t>父亲腿部有伤，爷爷患有糖尿病，奶奶患有皮肤病，开支大</t>
  </si>
  <si>
    <t>杨婉潇</t>
  </si>
  <si>
    <t>河南省洛阳市宜阳县柳泉镇水兑村一组</t>
  </si>
  <si>
    <t>父亲突发心脏病，母亲眼部有伤，爷爷有精神疾病</t>
  </si>
  <si>
    <t>和奕岑</t>
  </si>
  <si>
    <t>河南省信阳市息县闫寨村陈庄中队</t>
  </si>
  <si>
    <t>河南省信阳市息县闫寨新苑三号楼一单元303</t>
  </si>
  <si>
    <t>冯飞亚</t>
  </si>
  <si>
    <t>河南省周口市西华县</t>
  </si>
  <si>
    <t>河南省周口市西华县奉母镇冯庄村</t>
  </si>
  <si>
    <t>单亲，低保户</t>
  </si>
  <si>
    <t>孙雨涵</t>
  </si>
  <si>
    <t>河南省洛阳市瀍河回族区启明北路东街富雅锦园</t>
  </si>
  <si>
    <t>较为困难</t>
  </si>
  <si>
    <t>赵冰艺</t>
  </si>
  <si>
    <t>河南省洛阳市嵩县</t>
  </si>
  <si>
    <t>河南省洛阳市嵩县天泰文化苑小区一号楼五单元401</t>
  </si>
  <si>
    <t>李佳莹</t>
  </si>
  <si>
    <t>河南省三门峡市渑池县</t>
  </si>
  <si>
    <t>河南省三门峡市渑池县祥瑞嘉苑</t>
  </si>
  <si>
    <t>李君玮</t>
  </si>
  <si>
    <t>河南南阳市内乡县</t>
  </si>
  <si>
    <t>河南省南阳市内乡县赵店乡长岭村岭头组29号</t>
  </si>
  <si>
    <t>高中获得过资助</t>
  </si>
  <si>
    <t>家有五口人，有两个学生在上学，父亲患有急性炎性脱髓鞘性多发精神病和冠心病需常年吃药，母亲身体也不好，主要收入来源是种庄稼和饲养牲口，经济收入低下</t>
  </si>
  <si>
    <t>钱硕</t>
  </si>
  <si>
    <t>河南省濮阳市范县</t>
  </si>
  <si>
    <t>河南省濮阳市范县白衣阁乡钱樊姜村</t>
  </si>
  <si>
    <t>卓运和</t>
  </si>
  <si>
    <t>河南省驻马店上蔡县</t>
  </si>
  <si>
    <t>河南省驻马店上蔡县和店镇大王村</t>
  </si>
  <si>
    <t>家中有病人</t>
  </si>
  <si>
    <t>陈晴晴</t>
  </si>
  <si>
    <t>河南省南阳市唐河县马振抚乡牛寨村尤岗西组20号</t>
  </si>
  <si>
    <t>褚新月</t>
  </si>
  <si>
    <t>河南省周口市郸城县虎岗乡王堂行政村001号</t>
  </si>
  <si>
    <t>中度</t>
  </si>
  <si>
    <t>仅有父亲自己赚钱，奶奶多生病，长需要医药支持，且自己学费多，花费大，妈妈无工作，经济收入过低了，弟弟刚做完手术</t>
  </si>
  <si>
    <t>李蕊</t>
  </si>
  <si>
    <t>河南省开封金明区</t>
  </si>
  <si>
    <t>河南省开封市杏花营农场胡寨三街16号</t>
  </si>
  <si>
    <t>父母务农，自然灾害严重影响庄稼收成，还有患病祖母要赡养，我和弟弟读书还要花费大量钱财</t>
  </si>
  <si>
    <t>24351774018</t>
  </si>
  <si>
    <t>河南省通许县冯庄乡唐岗村</t>
  </si>
  <si>
    <t>获700补助</t>
  </si>
  <si>
    <t>家庭收入入不敷出</t>
  </si>
  <si>
    <t>杨曦冉</t>
  </si>
  <si>
    <t>河南长垣市</t>
  </si>
  <si>
    <t>长垣市樊相镇樊南村38号</t>
  </si>
  <si>
    <t>毕琪琪</t>
  </si>
  <si>
    <t>四川省阆中市</t>
  </si>
  <si>
    <t>四川省阆中市二龙镇解元社区3组87号</t>
  </si>
  <si>
    <t>罕阿依鲜姆•艾则孜</t>
  </si>
  <si>
    <t>维吾尔</t>
  </si>
  <si>
    <t>新疆阿克苏</t>
  </si>
  <si>
    <t>新和县希望社区一组10号</t>
  </si>
  <si>
    <t>周正</t>
  </si>
  <si>
    <t>河南省南阳市方城县小史店镇二郎店村12号</t>
  </si>
  <si>
    <t>较贫困</t>
  </si>
  <si>
    <t>张晨阳</t>
  </si>
  <si>
    <t xml:space="preserve">河南省驻马店
</t>
  </si>
  <si>
    <t>上蔡县无量寺乡八户张村</t>
  </si>
  <si>
    <t>地少受灾严重，家庭来源减少</t>
  </si>
  <si>
    <t>李小彤</t>
  </si>
  <si>
    <t>河南省漯河市临颍县窝城镇大李庄村217号</t>
  </si>
  <si>
    <t>焦梦莹</t>
  </si>
  <si>
    <t>河南省遂平县</t>
  </si>
  <si>
    <t>河南省
驻马店市遂平县沈寨镇田堂村陈庄</t>
  </si>
  <si>
    <t>享有贫困标准</t>
  </si>
  <si>
    <t>奶奶患有重大疾病</t>
  </si>
  <si>
    <t>刘亚敏</t>
  </si>
  <si>
    <t>河南省漯河市召陵区后乡村74号</t>
  </si>
  <si>
    <t>父母生病长期吃药</t>
  </si>
  <si>
    <t>王晨璐</t>
  </si>
  <si>
    <t>河南省扶沟县包屯镇孙岳行政村孙岳村</t>
  </si>
  <si>
    <t>王冰洋</t>
  </si>
  <si>
    <t>河南省安阳县蒋村乡水浴村275号</t>
  </si>
  <si>
    <t>张玉含</t>
  </si>
  <si>
    <t>河南焦作</t>
  </si>
  <si>
    <t>河南省焦作市北朱村</t>
  </si>
  <si>
    <t>孙源源</t>
  </si>
  <si>
    <t>河南省开封市兰考县孟寨乡孙营东村一组</t>
  </si>
  <si>
    <t>2019年遭灾，家里开的木板厂因大风天气而被刮塌，加上2018年环境卫生检查严格，木板厂不许经营，所以没有盈利，在塌了后，父母决定将厂关了，但也因此欠了债</t>
  </si>
  <si>
    <t>刘雨情</t>
  </si>
  <si>
    <t>河南省周口市沈丘县冯营乡小高营行政村于庄村193号</t>
  </si>
  <si>
    <t>严重</t>
  </si>
  <si>
    <t>学生多 遭灾 患病</t>
  </si>
  <si>
    <t>范慧芳</t>
  </si>
  <si>
    <t>河南省周口市鹿邑县生铁冢乡范庄行政村晋楼</t>
  </si>
  <si>
    <t>田地遭灾、父母治病</t>
  </si>
  <si>
    <t>杨子翱</t>
  </si>
  <si>
    <t>河南省漯河市源汇区</t>
  </si>
  <si>
    <t>漯河市召陵区人民东路62号院</t>
  </si>
  <si>
    <t>文学与
传媒学院</t>
  </si>
  <si>
    <t>2432017
4079</t>
  </si>
  <si>
    <t>刘晓霞</t>
  </si>
  <si>
    <t>河南省开封市兰考县</t>
  </si>
  <si>
    <t>河南省开封市兰考县
南彰镇蒋庄村一组</t>
  </si>
  <si>
    <t>高中连续两年获得贫困补助</t>
  </si>
  <si>
    <t>妈妈患病</t>
  </si>
  <si>
    <t>冯馨语</t>
  </si>
  <si>
    <t>河南省驻马店市泌阳县</t>
  </si>
  <si>
    <t>河南省驻马店市泌阳县杨集镇郑庄村委冯庄</t>
  </si>
  <si>
    <t>接受过资助</t>
  </si>
  <si>
    <t>奶奶瘫痪在床，爸爸腰椎有问题，家中农田受旱严重</t>
  </si>
  <si>
    <t>21320174170</t>
  </si>
  <si>
    <t>冯若颖</t>
  </si>
  <si>
    <t>河南省南召县</t>
  </si>
  <si>
    <t>皇路店镇逯家庄村南岔组</t>
  </si>
  <si>
    <t>曾获得3000慈善资助</t>
  </si>
  <si>
    <t>患病，家庭人均收入低，人口多，劳动力少</t>
  </si>
  <si>
    <t>陈庆庆</t>
  </si>
  <si>
    <t>河南省周口市淮阳区</t>
  </si>
  <si>
    <t>河南省周口市淮阳区齐老乡岳庄</t>
  </si>
  <si>
    <t>爷爷冠心病，爸爸腰间盘突出，不能从事体力活</t>
  </si>
  <si>
    <t>24320174002</t>
  </si>
  <si>
    <t>魏迪迪</t>
  </si>
  <si>
    <t>安徽宿州市萧县</t>
  </si>
  <si>
    <t>安徽省宿州市萧县大屯镇史楼行政村何大楼自然村32号</t>
  </si>
  <si>
    <t>爸爸妈妈在家务农，经济收入低，家里有弟弟在上学，家庭费用难以支撑我和俺弟弟费用</t>
  </si>
  <si>
    <t>243020174042</t>
  </si>
  <si>
    <t>蔡可可</t>
  </si>
  <si>
    <t>河南省信阳市李家寨镇杨岗村</t>
  </si>
  <si>
    <t>在校就读学生多，父母年迈劳动力缺少，收入来源少</t>
  </si>
  <si>
    <t>24320174086</t>
  </si>
  <si>
    <t>张响玲</t>
  </si>
  <si>
    <t>韩集镇天庙村委张庄</t>
  </si>
  <si>
    <t>24320174128</t>
  </si>
  <si>
    <t>张盼</t>
  </si>
  <si>
    <t>河南开封市尉氏县</t>
  </si>
  <si>
    <t>河南省开封市尉氏县庄头镇二家长村</t>
  </si>
  <si>
    <t>父母年纪大，身体不太好，孩子学费负担大，且父母医药费开销也多，无固定收入来源。</t>
  </si>
  <si>
    <t>胡新康</t>
  </si>
  <si>
    <t>河南周口太康县</t>
  </si>
  <si>
    <t>周口太康县逊母口镇井付</t>
  </si>
  <si>
    <t>爷爷年龄高收入较少，上学人口多花销大</t>
  </si>
  <si>
    <t>朱子萌</t>
  </si>
  <si>
    <t>安徽省合肥市庐阳区</t>
  </si>
  <si>
    <r>
      <rPr>
        <sz val="12"/>
        <rFont val="宋体"/>
        <charset val="134"/>
      </rPr>
      <t>安徽省合肥市庐阳区钢铁新村</t>
    </r>
    <r>
      <rPr>
        <sz val="12"/>
        <rFont val="serif"/>
        <charset val="134"/>
      </rPr>
      <t>4</t>
    </r>
    <r>
      <rPr>
        <sz val="12"/>
        <rFont val="宋体"/>
        <charset val="134"/>
      </rPr>
      <t>栋</t>
    </r>
    <r>
      <rPr>
        <sz val="12"/>
        <rFont val="serif"/>
        <charset val="134"/>
      </rPr>
      <t>207</t>
    </r>
  </si>
  <si>
    <t>家中田产遭到自然灾害影响</t>
  </si>
  <si>
    <t>孙晓雅</t>
  </si>
  <si>
    <t>湖北省襄阳市枣阳市</t>
  </si>
  <si>
    <t>新疆生产建设兵团第一师阿拉尔市五团苹果苑小区3号楼二单元301</t>
  </si>
  <si>
    <t>遭灾，母亲患病</t>
  </si>
  <si>
    <t>24320174029</t>
  </si>
  <si>
    <t>王琳</t>
  </si>
  <si>
    <t>河南卫辉</t>
  </si>
  <si>
    <t>河南省新乡市卫辉市麟芝苑小区路西九号楼</t>
  </si>
  <si>
    <t>奶奶常年服用药物，爷爷腿受伤无法从事体力劳动</t>
  </si>
  <si>
    <t>2024级广播电视编导专业2班</t>
  </si>
  <si>
    <t>孟令燕</t>
  </si>
  <si>
    <t>河南省南阳市社旗县饶良镇岽子营村岽子营120号</t>
  </si>
  <si>
    <t>建档立卡，父亲去世，经济压力大</t>
  </si>
  <si>
    <t>2024级广播电视编导专业1班</t>
  </si>
  <si>
    <t>牛文莉</t>
  </si>
  <si>
    <t>河南省周口市沈丘县赵德营镇张刘营村</t>
  </si>
  <si>
    <t>建档立卡，爷爷残疾，奶奶有冠心病 家庭人口多，劳动力少，经济来源少</t>
  </si>
  <si>
    <t>2024级广播电视编导专业3班</t>
  </si>
  <si>
    <t>刘单单</t>
  </si>
  <si>
    <t>河南省上蔡县华陂乡大岳村唐李赵村</t>
  </si>
  <si>
    <t>建档立卡，家中劳动力少，收入低，来源不稳定，母亲祖母身体长期靠医药维持；庄稼招灾，收成低</t>
  </si>
  <si>
    <t>宋佳倪</t>
  </si>
  <si>
    <t>河南省洛阳市宜阳县樊村镇宋村</t>
  </si>
  <si>
    <t>建档立卡，单亲家庭，父亲残疾，爷爷奶奶身体不好，弟弟辍学打工，我上大学，家庭入不敷出</t>
  </si>
  <si>
    <t>2024级广播电视编导专业4班</t>
  </si>
  <si>
    <t>李香霖</t>
  </si>
  <si>
    <t>河南省信阳市商城县河凤桥乡八里滩村黄湾组</t>
  </si>
  <si>
    <t>2024级广播电视编导专业5班</t>
  </si>
  <si>
    <t>姚婉婷</t>
  </si>
  <si>
    <t>河南省驻马店市正阳县铜钟镇大黄村柏林13号</t>
  </si>
  <si>
    <t>建档立卡，因病致贫</t>
  </si>
  <si>
    <t>徐俊丽</t>
  </si>
  <si>
    <t>平顶山市叶县廉村镇坟台徐村</t>
  </si>
  <si>
    <t>2024级广播电视编导专业6班</t>
  </si>
  <si>
    <t>段琳仪</t>
  </si>
  <si>
    <t>河南省洛阳市宜阳县四处小区</t>
  </si>
  <si>
    <t>2024级广播电视学专业1班</t>
  </si>
  <si>
    <t>牛俊琪</t>
  </si>
  <si>
    <t>河南省平顶山市鲁山县张良镇东营村</t>
  </si>
  <si>
    <t>建档立卡，奶奶患有慢性病（脑梗），家中哥哥在私立大学上学，学费昂贵，父亲，爷爷去世早，母亲在外工作，家中劳动力少</t>
  </si>
  <si>
    <t>2024级广播电视学专业2班</t>
  </si>
  <si>
    <t>仝毅铭</t>
  </si>
  <si>
    <t>河南省洛阳市嵩县旧县镇白庄村庙三组17号</t>
  </si>
  <si>
    <t>建档立卡，自幼丧父，家庭为低保贫困户，有多名学生上学，欠有外债</t>
  </si>
  <si>
    <t>胡珂</t>
  </si>
  <si>
    <t>河南省周口市扶沟县韭园镇曹台村</t>
  </si>
  <si>
    <t>黄炳灿</t>
  </si>
  <si>
    <t>河南平顶山市</t>
  </si>
  <si>
    <t>河南省平顶山市鲁山县张良镇纪营村2组11号</t>
  </si>
  <si>
    <t>低保，父亲去世，只有母亲一个劳动力</t>
  </si>
  <si>
    <t>陈雪冉</t>
  </si>
  <si>
    <t>河南省新乡市新乡县七里营镇西高村320号</t>
  </si>
  <si>
    <t>低保，父亲残疾，还有一个弟弟在上学，只有母亲一个劳动力</t>
  </si>
  <si>
    <t>祁远淑</t>
  </si>
  <si>
    <t>河南省信阳市固始县</t>
  </si>
  <si>
    <t>低保，哥哥残疾，奶奶癌症且近期做手术，仅父亲一个劳动力</t>
  </si>
  <si>
    <t>王梦渝</t>
  </si>
  <si>
    <t>河南省郑州市登封市大金店镇油坊头村</t>
  </si>
  <si>
    <t>母亲去世，父亲无固定收入，背负债务，奶奶有眼部残疾，时常住院</t>
  </si>
  <si>
    <t>陈盘辉</t>
  </si>
  <si>
    <t>河南省安阳市滑县城关镇南张固村</t>
  </si>
  <si>
    <t>母亲患精神二级残疾</t>
  </si>
  <si>
    <t>黄辛萌</t>
  </si>
  <si>
    <t>河南省安阳市滑县老爷庙乡黄庄村144号</t>
  </si>
  <si>
    <t>父亲腰肌劳损无法干重活，母亲照顾爷爷奶奶，奶奶偏瘫</t>
  </si>
  <si>
    <t>24320574069</t>
  </si>
  <si>
    <t>杨慧敏</t>
  </si>
  <si>
    <t>河南省永城市条河镇水库村油坊四组243号</t>
  </si>
  <si>
    <t>妈妈患病，拥有低保</t>
  </si>
  <si>
    <t>张晓雨</t>
  </si>
  <si>
    <t>河南省新乡市卫辉市李源屯镇后白河村李街139号</t>
  </si>
  <si>
    <t>父亲去世，哥哥务工，母亲无工作，奶奶患有慢性疾病</t>
  </si>
  <si>
    <t>文传学院</t>
  </si>
  <si>
    <t>胡雅琦</t>
  </si>
  <si>
    <t>河南省鹤壁市山城区朝霞街建立嘉苑五号楼一单元六楼</t>
  </si>
  <si>
    <t>父亲去世，母亲无固定收入，妹妹上初中</t>
  </si>
  <si>
    <t>刘雪怡</t>
  </si>
  <si>
    <t>河南省信阳市固始县石佛店镇富民路</t>
  </si>
  <si>
    <t>低保，父母收入不稳定，负债</t>
  </si>
  <si>
    <t>孙紫帆</t>
  </si>
  <si>
    <t>河南省武陟县</t>
  </si>
  <si>
    <t>河南省武陟县小董乡北耿村解放街80号</t>
  </si>
  <si>
    <t>低保，父亲残疾，父母无固定工作</t>
  </si>
  <si>
    <t>柴金龙</t>
  </si>
  <si>
    <t>河南省开封市兰考县红庙镇东村三组</t>
  </si>
  <si>
    <t>低保，母亲无劳动能力</t>
  </si>
  <si>
    <t>禹焱</t>
  </si>
  <si>
    <t>河南省泌阳县</t>
  </si>
  <si>
    <t>河南省泌阳县圣菲城玉兰苑附近</t>
  </si>
  <si>
    <t>父母离异，且父亲去世，收入仅为爷爷奶奶退休金</t>
  </si>
  <si>
    <t>刘子欣</t>
  </si>
  <si>
    <t>社旗县饶良镇二户岗村</t>
  </si>
  <si>
    <t>低保，母亲去世</t>
  </si>
  <si>
    <t>许亚如</t>
  </si>
  <si>
    <t>河南省驻马店市上蔡县和店乡大许村</t>
  </si>
  <si>
    <t>低保，哥哥手术导致医疗开销大，负债</t>
  </si>
  <si>
    <t>曹清</t>
  </si>
  <si>
    <t>河南省永城市薛湖镇曹大庄村曹大庄三组192号</t>
  </si>
  <si>
    <t>低保，父亲去世，家中子女多在上学，还有两位老人无工作能力</t>
  </si>
  <si>
    <t>范雪佳</t>
  </si>
  <si>
    <t>河南省南阳市新野县樊集乡肜庄村</t>
  </si>
  <si>
    <t>父亲离世，经济压力大，母亲年迈，劳动能力有限，且身体状况一般</t>
  </si>
  <si>
    <t>赵蕾</t>
  </si>
  <si>
    <t>河南省新乡市卫辉市上乐村镇赵村</t>
  </si>
  <si>
    <t>父亲工伤致残，家中三名学生，爷爷患病</t>
  </si>
  <si>
    <t>袁华强</t>
  </si>
  <si>
    <t>河南省郑州市荥阳市高袁寨</t>
  </si>
  <si>
    <t>父亲脑梗无工作，母亲慢性病</t>
  </si>
  <si>
    <t>刘富娆</t>
  </si>
  <si>
    <t>河南省滑县留固镇西留固村1号</t>
  </si>
  <si>
    <t>家庭为低保户 家中有残疾人需要赡养 且有多个学生上学</t>
  </si>
  <si>
    <t>李梦肖</t>
  </si>
  <si>
    <t>河南省周口市太康县马厂镇撞寨村</t>
  </si>
  <si>
    <t>父亲工伤致残</t>
  </si>
  <si>
    <t>徐笑雨</t>
  </si>
  <si>
    <t>河南省宝丰县</t>
  </si>
  <si>
    <t>河南省宝丰县石桥镇何寨村185号</t>
  </si>
  <si>
    <t>爷爷残疾且为低保，近期手术费用高昂，母亲糖尿病，需长期用药</t>
  </si>
  <si>
    <t>程晓雨</t>
  </si>
  <si>
    <t>河南省周口市太康县高贤乡炉坊村</t>
  </si>
  <si>
    <t>爷爷低保，去年手术</t>
  </si>
  <si>
    <t>阮嘉欣</t>
  </si>
  <si>
    <t>河南省信阳市光山县</t>
  </si>
  <si>
    <t>母亲曾因手术导致医疗花销大</t>
  </si>
  <si>
    <t>隋苗</t>
  </si>
  <si>
    <t>河南省鹤壁市淇滨区金山办事处弓家庄村3号院130号</t>
  </si>
  <si>
    <t>娄圆哲</t>
  </si>
  <si>
    <t>漯河市临颍县王孟镇西村</t>
  </si>
  <si>
    <t>父亲曾生病导致医疗开销大</t>
  </si>
  <si>
    <t>徐冰义</t>
  </si>
  <si>
    <t>河南省安阳市林州市五龙镇石官村</t>
  </si>
  <si>
    <t>妹妹患有长期慢性病，医疗开销大</t>
  </si>
  <si>
    <t>赵浩轩</t>
  </si>
  <si>
    <t>河南省郑州市荥阳市豫龙镇中森林语美墅</t>
  </si>
  <si>
    <t>父亲残疾无工作能力</t>
  </si>
  <si>
    <t>吴莉</t>
  </si>
  <si>
    <t>河南省信阳市光山县孙铁铺镇屈寨村李桃园组</t>
  </si>
  <si>
    <t>低保，本人患病，父母离异</t>
  </si>
  <si>
    <t>张丹静</t>
  </si>
  <si>
    <t>河南省新乡市长垣县张三寨镇西角城村80号</t>
  </si>
  <si>
    <t>我的母亲患子宫瘤和甲状腺疾病，接受了两次重大手术，父亲也因为极度贫血，长期需要医疗照顾和治疗，我的爷爷最近被诊断出患有骨髓瘤</t>
  </si>
  <si>
    <t>陈可妍</t>
  </si>
  <si>
    <t>河南省驻马店市上蔡县韩寨乡前陈村3号</t>
  </si>
  <si>
    <t>家中父母患病，劳动力缺乏，有两位学生上学，家中奶奶需要赡养，且因为奶奶患病需要长年吃药检查治疗</t>
  </si>
  <si>
    <t>胡晶晶</t>
  </si>
  <si>
    <t xml:space="preserve"> 汉</t>
  </si>
  <si>
    <t>信阳市平桥区龙井乡胡沟村大胡沟组</t>
  </si>
  <si>
    <t>爷爷生活不能自理</t>
  </si>
  <si>
    <t>张耀康</t>
  </si>
  <si>
    <t>滑县老店镇河东村
24号</t>
  </si>
  <si>
    <t>何紫怡</t>
  </si>
  <si>
    <t>河南省焦作市武陟县詹店镇詹西村小康路东十六巷07号</t>
  </si>
  <si>
    <t>家中负债，收入少，有三个学生，开销大</t>
  </si>
  <si>
    <t>李雨晨</t>
  </si>
  <si>
    <t xml:space="preserve">河南省焦作市孟州市南庄镇北庄村靠南新区5号
</t>
  </si>
  <si>
    <t>爷爷奶奶身患疾病</t>
  </si>
  <si>
    <t>葛耀权</t>
  </si>
  <si>
    <t>河南省南阳市方城县袁店回族乡朱园村朱园59号</t>
  </si>
  <si>
    <t>因病致困，经济拮据</t>
  </si>
  <si>
    <t>张文静</t>
  </si>
  <si>
    <t>河南省周口市扶沟县柴岗乡陈准行政村小沟沿村66号</t>
  </si>
  <si>
    <t>本人需长期服药，医疗开销大</t>
  </si>
  <si>
    <t>王琼瑶</t>
  </si>
  <si>
    <t>洛阳市嵩县吕沟口栗扎沟</t>
  </si>
  <si>
    <t>宋媛媛</t>
  </si>
  <si>
    <t>河南省南阳市桐柏县程湾乡和湾社区</t>
  </si>
  <si>
    <t>父母都是农民，人多地少，家庭收入来源少，生活压力大</t>
  </si>
  <si>
    <t>杨语晴</t>
  </si>
  <si>
    <t>河南省焦作市武陟县西陶镇西陶村中心大街150号</t>
  </si>
  <si>
    <t>爷爷常年服药，
家里只有父母两人工作 ，4个学生上学学费高，经济来源少且不稳定。</t>
  </si>
  <si>
    <t>河南省商丘市永城市卧龙镇高胡楼村陈楼组037号</t>
  </si>
  <si>
    <t>家里土地遭洪灾收成差，经济收入单一，奶奶患有心脏病和腿疾虚常年服药，家里三个学生上学，学费生活费经济压力大</t>
  </si>
  <si>
    <t>刘家汝</t>
  </si>
  <si>
    <t>河南省永城市酂城镇刘庄村刘东组057号</t>
  </si>
  <si>
    <t>母亲患有心脏病，冠心病，常年吃药，不能干活，家中还有我和妹妹需要上学，需要大量费用，仅靠父亲一人在周围干些零活，又因旱涝灾害，庄稼受损，粮食减产，家庭收入减少</t>
  </si>
  <si>
    <t>张铭哲</t>
  </si>
  <si>
    <t>河南省平顶山市鲁山县让河乡老西村一组35号</t>
  </si>
  <si>
    <t>父亲患有脑梗塞</t>
  </si>
  <si>
    <t>孙茂岳</t>
  </si>
  <si>
    <t>南阳市桐柏县毛集镇光武村</t>
  </si>
  <si>
    <t>爷爷奶奶患病，长期吃药</t>
  </si>
  <si>
    <t>陈玥辰</t>
  </si>
  <si>
    <t>河南省漯河市
源汇区空冢郭镇楼陈村3组45</t>
  </si>
  <si>
    <t>父母务农，收入极不稳定，要常年服药，父亲外出受伤，不能干重活</t>
  </si>
  <si>
    <t>王雨萌</t>
  </si>
  <si>
    <t xml:space="preserve">女 </t>
  </si>
  <si>
    <t>河南省许昌市
建安区小召乡毛里村</t>
  </si>
  <si>
    <t>家中有两名非义务教育学生,父亲以务农为主,且母亲需要照顾姥姥,无工作</t>
  </si>
  <si>
    <t>河南省南阳市唐河县张店镇秦刘庄秦刘庄村东组38号</t>
  </si>
  <si>
    <t>父母务农  收入不稳定 并血糖血压高
 常年服药 家中一名高中生和大学生 奶奶年纪大 需要吃药</t>
  </si>
  <si>
    <t>时自涵</t>
  </si>
  <si>
    <t>河南省平顶山市宝丰县闹店镇小张庄村附82号</t>
  </si>
  <si>
    <t>父母离异，爷爷奶奶年迈多病，家中劳动力少，经济压力较大</t>
  </si>
  <si>
    <t>张影影</t>
  </si>
  <si>
    <t>河南省示范区土楼村</t>
  </si>
  <si>
    <t>父母都是农民，收入来源少，年龄已大</t>
  </si>
  <si>
    <t xml:space="preserve">郭梦妍     </t>
  </si>
  <si>
    <t>河南省商丘市睢县平岗镇郭八村158号</t>
  </si>
  <si>
    <t xml:space="preserve">父母务农，收入来源单一，父亲曾因意外右臂骨折落下病根，母亲腰间盘突出，且家中有两名大学生，同时还要赡养患有糖尿病的奶奶和腿脚不便的爷爷，家里花销较大，入不敷出 </t>
  </si>
  <si>
    <t>浮宗齐</t>
  </si>
  <si>
    <t>河南省新乡市
获嘉县徐营镇徐营西街村</t>
  </si>
  <si>
    <t>家里老人年老多病，家庭经济单靠父母种地维
持生活无其它收入，家庭经济十分困难家里3个孩子上学父亲经常生病年龄将近60</t>
  </si>
  <si>
    <t>范佳慧</t>
  </si>
  <si>
    <t>河南省周口市沈丘县北郊乡北范营村</t>
  </si>
  <si>
    <t>雨水大受灾严重，收入不稳定，家庭经济压力和负担大</t>
  </si>
  <si>
    <t>袁萌晗</t>
  </si>
  <si>
    <t>河南省南阳市南召县城关镇光明路寿乐街140号</t>
  </si>
  <si>
    <t>家庭经济压力大收入来源少</t>
  </si>
  <si>
    <t>杨鹏雨</t>
  </si>
  <si>
    <t>河南省长垣市芦岗乡杨乔村52号</t>
  </si>
  <si>
    <t>收入来源少 经济压力大</t>
  </si>
  <si>
    <t>崔永莲</t>
  </si>
  <si>
    <t>河南省平顶山市鲁山县马楼乡里王庄村</t>
  </si>
  <si>
    <t>家庭经济压力大，收入来源单一，且老人常年患病</t>
  </si>
  <si>
    <t>孙俊妍</t>
  </si>
  <si>
    <t>河南省平顶山市鲁山县辛集乡柴庄村</t>
  </si>
  <si>
    <t>家庭经济压力大，家庭经济收入不稳定</t>
  </si>
  <si>
    <t>侯政屹</t>
  </si>
  <si>
    <t>河南省安阳市林州市振林街道福景花园2号楼2单元904</t>
  </si>
  <si>
    <t>收入不稳定，且有老人患有心脏病</t>
  </si>
  <si>
    <t>周口市沈丘县赵德营镇代营村</t>
  </si>
  <si>
    <t>家庭困难，弟弟和我都在上学，母亲患病开销较大只靠父亲一人工作</t>
  </si>
  <si>
    <t>焦鑫</t>
  </si>
  <si>
    <t>河南省安阳市滑县八里营乡郝苑村126号</t>
  </si>
  <si>
    <t>家庭经济困难，收入少开支大，父母两人务农，且母亲腰部患病，劳动能力弱，孩子学费和日常开销大，家里老人需要照顾</t>
  </si>
  <si>
    <t>胡好全</t>
  </si>
  <si>
    <t>新乡延津</t>
  </si>
  <si>
    <t>新乡市延津县石婆固乡胡庄村145号</t>
  </si>
  <si>
    <t>家中祖父母年迈多病，长期吃药，祖母卧床多年，家中有两名学长，经济压力大</t>
  </si>
  <si>
    <t>郝小涵</t>
  </si>
  <si>
    <t>濮阳清丰</t>
  </si>
  <si>
    <t>河南省濮阳市清丰县柳格镇前苏村一排</t>
  </si>
  <si>
    <t>家中劳动力少，仅靠父亲一人支撑，收入不稳定，家中祖母因病残疾需要专人照顾，且需要药物长期维持，母亲和祖父身体也常年吃药</t>
  </si>
  <si>
    <t>任天宇</t>
  </si>
  <si>
    <t>商丘睢县</t>
  </si>
  <si>
    <t>河集乡朝古庙</t>
  </si>
  <si>
    <t>爷爷奶奶身患疾病，丧失劳动能力，家父母不仅要承担家庭开销还要负担医药费用，又有多名学生需要上学，经济压力大。</t>
  </si>
  <si>
    <t>王静冉</t>
  </si>
  <si>
    <t>河南省睢县西陵寺镇姬楼村120号</t>
  </si>
  <si>
    <t>爷爷奶奶年迈多病，家中劳动力过少，还要支出医药费家有两位学生，且母亲长期劳累身体不好，经济压力过大，家庭收入途径单一，经济困难。</t>
  </si>
  <si>
    <t>李龙杰</t>
  </si>
  <si>
    <t>洛阳洛宁</t>
  </si>
  <si>
    <t>洛宁县小界乡梅窑村二组</t>
  </si>
  <si>
    <t>家庭压力大劳动力少</t>
  </si>
  <si>
    <t>王思冲</t>
  </si>
  <si>
    <t>新乡长垣</t>
  </si>
  <si>
    <t>河南省新乡市长垣市苗寨镇九岗村575号</t>
  </si>
  <si>
    <t>祖母有腰疾祖父有腿疾，需要长期的医药费，家庭劳动力也少</t>
  </si>
  <si>
    <t>曹迎晨</t>
  </si>
  <si>
    <t xml:space="preserve"> 河南省郸城县城郊乡孙庄行政村蔡庄村0001号</t>
  </si>
  <si>
    <t>爷爷突发急性脑梗，奶奶患有胆结石和腰间盘突出，爷奶二人年迈多病需人照料不能断药，父母务农收入过低，家中有两位学生上学，开销较大，经济有困难</t>
  </si>
  <si>
    <t>刘思琪</t>
  </si>
  <si>
    <t>河南省南召县皇路店镇杨树岗村九组298号</t>
  </si>
  <si>
    <t>单亲家庭，爷爷患病</t>
  </si>
  <si>
    <t>聂珂妍</t>
  </si>
  <si>
    <t>河南省长垣县</t>
  </si>
  <si>
    <t>河南省新乡市长垣县蒲东街道蒲东家园15号楼一单元401</t>
  </si>
  <si>
    <t>程欣</t>
  </si>
  <si>
    <t>河南省南阳市西峡县丹水镇南岗村田营组518号</t>
  </si>
  <si>
    <t>支俊</t>
  </si>
  <si>
    <t>南蒲区南蒲社区4号楼一单元501</t>
  </si>
  <si>
    <t>爷爷奶奶长期患病需要长期药物支持</t>
  </si>
  <si>
    <t>余康月</t>
  </si>
  <si>
    <t>信阳市息县白土店乡初级中学校内</t>
  </si>
  <si>
    <t>家中多女子上大学</t>
  </si>
  <si>
    <t>尹诗语</t>
  </si>
  <si>
    <t>河南省开封市兰考县仪封乡陈楼村</t>
  </si>
  <si>
    <t>因灾致困</t>
  </si>
  <si>
    <t>罗庚</t>
  </si>
  <si>
    <t>南阳市桐柏县黄岗镇岳新庄村后新庄38号</t>
  </si>
  <si>
    <t>因病致贫</t>
  </si>
  <si>
    <t>吴芊芊</t>
  </si>
  <si>
    <t>河南省鹤壁市浚县卫贤镇前公堂村626号</t>
  </si>
  <si>
    <t>24320574146</t>
  </si>
  <si>
    <t>王雪娇</t>
  </si>
  <si>
    <t>河南省开封市尉氏县十八里镇王杜庄村</t>
  </si>
  <si>
    <t>因病致困</t>
  </si>
  <si>
    <t>滑县王庄镇沙南村388号</t>
  </si>
  <si>
    <t>劳动力少，收入来源少，在校子女多，赡养老人多且患有重大疾病</t>
  </si>
  <si>
    <t>刘馨如</t>
  </si>
  <si>
    <t>河南省许昌县</t>
  </si>
  <si>
    <t>河南省许昌县五女店镇岗刘村2组</t>
  </si>
  <si>
    <t>家中经济收入低，家庭经济能力有限</t>
  </si>
  <si>
    <t>宋梓涵</t>
  </si>
  <si>
    <t>河南省周口市太康县老冢镇港李行政村</t>
  </si>
  <si>
    <t xml:space="preserve">1000
</t>
  </si>
  <si>
    <t>收入低，供养学生多，学费支出大</t>
  </si>
  <si>
    <t>王佳</t>
  </si>
  <si>
    <t>郑州市高新技术开发区沟赵乡牛砦村12号</t>
  </si>
  <si>
    <t>家庭劳动力少，需要供养新生儿，非义务教育学生</t>
  </si>
  <si>
    <t>徐淑云</t>
  </si>
  <si>
    <t>河南省鹤壁市淇滨区</t>
  </si>
  <si>
    <t>河南省鹤壁市淇滨区钜桥镇野猪泉村</t>
  </si>
  <si>
    <t>曹颖</t>
  </si>
  <si>
    <t>河南省安阳市汤阴县宜沟镇解放街213号</t>
  </si>
  <si>
    <t>劳动力少，开销大</t>
  </si>
  <si>
    <t>刘思甜</t>
  </si>
  <si>
    <t>新郑市郑港办事处</t>
  </si>
  <si>
    <t>劳动力少，赡养老人多且患疾，在校学生学费昂贵</t>
  </si>
  <si>
    <t>彭磊</t>
  </si>
  <si>
    <t>河南省罗山县东铺镇黄湾村罗桥东组</t>
  </si>
  <si>
    <t>劳动力少，赡养老人患有重大疾病，收入低</t>
  </si>
  <si>
    <t>耿梦杰</t>
  </si>
  <si>
    <t>河南省安阳市安阳县瓦店乡杨奇村635号</t>
  </si>
  <si>
    <t>家中劳动力少，还有年迈的老人，在校子女多，家庭开支大</t>
  </si>
  <si>
    <t>24320474057</t>
  </si>
  <si>
    <t>候琳琳</t>
  </si>
  <si>
    <t>河南省驻马店市汝南县三门闸街道办事处大新庄村周屯17号</t>
  </si>
  <si>
    <t>爷奶患病，妈妈照顾我和哥哥以及爷爷奶奶，只有父亲一人劳动力</t>
  </si>
  <si>
    <t>赵贤</t>
  </si>
  <si>
    <t>河南省南阳市社旗县朱集镇茨园村</t>
  </si>
  <si>
    <t>父亲患有心脏病进行开胸手术失去劳动能力母亲年老体弱全家一年开支靠几亩地维持，至今仍欠债10万元</t>
  </si>
  <si>
    <t>茹琪琪</t>
  </si>
  <si>
    <t>河南省三门峡市渑池县洪阳镇上洪阳村</t>
  </si>
  <si>
    <t>父亲患有高血压和肾病，医药费开支大，家中两个学生，仅父亲一人打零工养家糊口</t>
  </si>
  <si>
    <t>河南省洛阳市嵩县田湖镇窑店村2组</t>
  </si>
  <si>
    <t>家中只有父亲一个劳动力，有四个学生正在上学，家庭开支大</t>
  </si>
  <si>
    <t>付帅鹏</t>
  </si>
  <si>
    <t>河南省巩义市康店</t>
  </si>
  <si>
    <t>山头村西地南3号</t>
  </si>
  <si>
    <t>爷爷年老体衰，患有多重并发症，父亲患有慢性病（高血压）需要长期服用药物治疗，并不能从事繁重的工作</t>
  </si>
  <si>
    <t>杨西霖</t>
  </si>
  <si>
    <t>河南省洛阳市嵩县车村镇龙王村河北组59号</t>
  </si>
  <si>
    <t>家中五口人只有一个劳动力，两个妹妹未成年在求学阶段，爷爷年迈需要人照顾，家庭开支大</t>
  </si>
  <si>
    <t>张子怡</t>
  </si>
  <si>
    <t>确山县留庄镇毛绳村张万庄</t>
  </si>
  <si>
    <t>家中只有父亲一个人挣钱，妈妈没工作，还有欠款，两个学生在上学，家庭开支大</t>
  </si>
  <si>
    <t>24320474020</t>
  </si>
  <si>
    <t>李文佳</t>
  </si>
  <si>
    <t>登封市大金店镇南寨村</t>
  </si>
  <si>
    <t>读书子女多，重大疾病致因</t>
  </si>
  <si>
    <t>24320474062</t>
  </si>
  <si>
    <t>李颂熙</t>
  </si>
  <si>
    <t>河南驻马店</t>
  </si>
  <si>
    <t>平舆县西洋店彭庄村委李楼</t>
  </si>
  <si>
    <t>在校就读子女多，老人需赡养</t>
  </si>
  <si>
    <t>24320474008</t>
  </si>
  <si>
    <t>王莹</t>
  </si>
  <si>
    <t>河南林州市</t>
  </si>
  <si>
    <t>河南省安阳市林州市南营村517号</t>
  </si>
  <si>
    <t>劳动力单薄，家中有两位学生正在接受非义务教育</t>
  </si>
  <si>
    <t>24320474059</t>
  </si>
  <si>
    <t>张佳冉</t>
  </si>
  <si>
    <t>河南省河南省濮阳市范县濮城镇南关村</t>
  </si>
  <si>
    <t>家中有三位在读非义务教育学生</t>
  </si>
  <si>
    <t>24320474049</t>
  </si>
  <si>
    <t>尚鹤羽</t>
  </si>
  <si>
    <t>商水县胡吉镇尚庄村六组</t>
  </si>
  <si>
    <t>24320474077</t>
  </si>
  <si>
    <t>孙天成</t>
  </si>
  <si>
    <t>河南省开封市通许县长智乡袁庄村委吴凸村17号</t>
  </si>
  <si>
    <t>家庭劳动收入支出在校费用存在困难</t>
  </si>
  <si>
    <t>24320474078</t>
  </si>
  <si>
    <t>张家茹</t>
  </si>
  <si>
    <t>新乡市长垣县满村镇三官庙村239号</t>
  </si>
  <si>
    <t>父母务农，家中有两位学生，无劳动能力</t>
  </si>
  <si>
    <t>34320474051</t>
  </si>
  <si>
    <t>黄磊</t>
  </si>
  <si>
    <t>河南省平顶山市宝丰县杨庄镇马南村530号</t>
  </si>
  <si>
    <t>家中两名学生正处非义务教育阶段，学费高昂</t>
  </si>
  <si>
    <t>24320474028</t>
  </si>
  <si>
    <t xml:space="preserve"> 张航宜</t>
  </si>
  <si>
    <t>河南舞阳</t>
  </si>
  <si>
    <t>侯集镇西小张村70号</t>
  </si>
  <si>
    <t>家中在还债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</si>
</sst>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4"/>
      <name val="宋体"/>
      <charset val="134"/>
    </font>
    <font>
      <b/>
      <sz val="14"/>
      <name val="Arial"/>
      <charset val="134"/>
    </font>
    <font>
      <b/>
      <sz val="14"/>
      <color theme="1"/>
      <name val="Arial"/>
      <charset val="134"/>
    </font>
    <font>
      <sz val="12"/>
      <name val="宋体"/>
      <charset val="134"/>
    </font>
    <font>
      <sz val="12"/>
      <color theme="1"/>
      <name val="宋体"/>
      <charset val="134"/>
    </font>
    <font>
      <sz val="11"/>
      <name val="宋体"/>
      <charset val="134"/>
    </font>
    <font>
      <sz val="12"/>
      <color theme="1"/>
      <name val="宋体"/>
      <charset val="134"/>
      <scheme val="minor"/>
    </font>
    <font>
      <sz val="12"/>
      <name val="宋体"/>
      <charset val="134"/>
      <scheme val="minor"/>
    </font>
    <font>
      <sz val="12"/>
      <color rgb="FF000000"/>
      <name val="宋体"/>
      <charset val="134"/>
      <scheme val="minor"/>
    </font>
    <font>
      <sz val="11"/>
      <color rgb="FF000000"/>
      <name val="宋体"/>
      <charset val="134"/>
      <scheme val="minor"/>
    </font>
    <font>
      <sz val="12"/>
      <color rgb="FF000000"/>
      <name val="宋体"/>
      <charset val="134"/>
    </font>
    <font>
      <sz val="11"/>
      <color theme="1"/>
      <name val="宋体"/>
      <charset val="134"/>
    </font>
    <font>
      <sz val="11"/>
      <name val="宋体"/>
      <charset val="134"/>
      <scheme val="minor"/>
    </font>
    <font>
      <sz val="12"/>
      <name val="serif"/>
      <charset val="134"/>
    </font>
    <font>
      <sz val="12"/>
      <color indexed="8"/>
      <name val="宋体"/>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top style="thin">
        <color rgb="FF000000"/>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rgb="FF000000"/>
      </top>
      <bottom style="thin">
        <color auto="1"/>
      </bottom>
      <diagonal/>
    </border>
    <border>
      <left style="thin">
        <color indexed="8"/>
      </left>
      <right style="thin">
        <color indexed="8"/>
      </right>
      <top style="thin">
        <color indexed="8"/>
      </top>
      <bottom style="thin">
        <color indexed="8"/>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1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8" applyNumberFormat="0" applyFill="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4" fillId="0" borderId="0" applyNumberFormat="0" applyFill="0" applyBorder="0" applyAlignment="0" applyProtection="0">
      <alignment vertical="center"/>
    </xf>
    <xf numFmtId="0" fontId="25" fillId="4" borderId="20" applyNumberFormat="0" applyAlignment="0" applyProtection="0">
      <alignment vertical="center"/>
    </xf>
    <xf numFmtId="0" fontId="26" fillId="5" borderId="21" applyNumberFormat="0" applyAlignment="0" applyProtection="0">
      <alignment vertical="center"/>
    </xf>
    <xf numFmtId="0" fontId="27" fillId="5" borderId="20" applyNumberFormat="0" applyAlignment="0" applyProtection="0">
      <alignment vertical="center"/>
    </xf>
    <xf numFmtId="0" fontId="28" fillId="6" borderId="22" applyNumberFormat="0" applyAlignment="0" applyProtection="0">
      <alignment vertical="center"/>
    </xf>
    <xf numFmtId="0" fontId="29" fillId="0" borderId="23" applyNumberFormat="0" applyFill="0" applyAlignment="0" applyProtection="0">
      <alignment vertical="center"/>
    </xf>
    <xf numFmtId="0" fontId="30" fillId="0" borderId="24"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87">
    <xf numFmtId="0" fontId="0" fillId="0" borderId="0" xfId="0">
      <alignment vertical="center"/>
    </xf>
    <xf numFmtId="0" fontId="0" fillId="0" borderId="0" xfId="0" applyFill="1">
      <alignment vertical="center"/>
    </xf>
    <xf numFmtId="0" fontId="0" fillId="0" borderId="0" xfId="0" applyFont="1" applyFill="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2" xfId="0" applyFont="1" applyBorder="1" applyAlignment="1">
      <alignment horizontal="center" vertical="center"/>
    </xf>
    <xf numFmtId="0" fontId="7" fillId="0" borderId="2" xfId="0" applyFont="1" applyBorder="1" applyAlignment="1">
      <alignment horizontal="center" vertical="center"/>
    </xf>
    <xf numFmtId="0" fontId="7" fillId="0" borderId="2" xfId="0"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2"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2"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8" fillId="0" borderId="2" xfId="0" applyFont="1" applyBorder="1" applyAlignment="1">
      <alignment horizontal="center" vertical="center"/>
    </xf>
    <xf numFmtId="49" fontId="8" fillId="0" borderId="2" xfId="0" applyNumberFormat="1" applyFont="1" applyBorder="1" applyAlignment="1">
      <alignment horizontal="center" vertical="center"/>
    </xf>
    <xf numFmtId="0" fontId="8" fillId="0" borderId="2" xfId="0" applyFont="1" applyFill="1" applyBorder="1" applyAlignment="1">
      <alignment horizontal="center" vertical="center"/>
    </xf>
    <xf numFmtId="49" fontId="8" fillId="0" borderId="2" xfId="0" applyNumberFormat="1" applyFont="1" applyBorder="1" applyAlignment="1">
      <alignment horizontal="center" vertical="center" wrapText="1"/>
    </xf>
    <xf numFmtId="49" fontId="9" fillId="0" borderId="2" xfId="0" applyNumberFormat="1" applyFont="1" applyBorder="1" applyAlignment="1">
      <alignment horizontal="center" vertical="center"/>
    </xf>
    <xf numFmtId="0" fontId="9" fillId="0" borderId="2" xfId="0" applyFont="1" applyFill="1" applyBorder="1" applyAlignment="1">
      <alignment horizontal="center" vertical="center"/>
    </xf>
    <xf numFmtId="0" fontId="9" fillId="0" borderId="2" xfId="0" applyFont="1" applyBorder="1" applyAlignment="1">
      <alignment horizontal="center" vertical="center"/>
    </xf>
    <xf numFmtId="0" fontId="0" fillId="0" borderId="2" xfId="0" applyFill="1" applyBorder="1" applyAlignment="1">
      <alignment horizontal="center" vertical="center"/>
    </xf>
    <xf numFmtId="0" fontId="9"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11" fillId="0" borderId="4" xfId="0" applyFont="1" applyFill="1" applyBorder="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4" fillId="0" borderId="2" xfId="0" applyFont="1" applyFill="1" applyBorder="1" applyAlignment="1">
      <alignment horizont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12" fillId="0" borderId="3" xfId="0" applyFont="1" applyFill="1" applyBorder="1" applyAlignment="1">
      <alignment horizontal="center" vertical="center"/>
    </xf>
    <xf numFmtId="0" fontId="5" fillId="0" borderId="3" xfId="0" applyFont="1" applyFill="1" applyBorder="1" applyAlignment="1">
      <alignment horizontal="center" vertical="center"/>
    </xf>
    <xf numFmtId="0" fontId="12" fillId="0" borderId="3" xfId="0" applyFont="1" applyFill="1" applyBorder="1" applyAlignment="1">
      <alignment horizontal="center" vertical="center" wrapText="1"/>
    </xf>
    <xf numFmtId="0" fontId="0" fillId="0" borderId="2" xfId="0" applyFill="1" applyBorder="1" applyAlignment="1">
      <alignment vertical="center"/>
    </xf>
    <xf numFmtId="0" fontId="5" fillId="0" borderId="3"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0" xfId="0" applyFont="1" applyFill="1" applyAlignment="1">
      <alignment horizontal="center" vertical="center"/>
    </xf>
    <xf numFmtId="0" fontId="4" fillId="0" borderId="4" xfId="0" applyFont="1" applyFill="1" applyBorder="1" applyAlignment="1">
      <alignment horizontal="center" vertical="center" wrapText="1"/>
    </xf>
    <xf numFmtId="0" fontId="13" fillId="0" borderId="2" xfId="0" applyFont="1" applyFill="1" applyBorder="1" applyAlignment="1">
      <alignment vertical="center"/>
    </xf>
    <xf numFmtId="0" fontId="13" fillId="0" borderId="0" xfId="0" applyFont="1" applyFill="1" applyAlignment="1">
      <alignment vertical="center"/>
    </xf>
    <xf numFmtId="0" fontId="4" fillId="0" borderId="2" xfId="0" applyFont="1" applyBorder="1" applyAlignment="1">
      <alignment horizontal="center" vertical="center" wrapText="1"/>
    </xf>
    <xf numFmtId="0" fontId="4" fillId="0" borderId="13" xfId="0" applyFont="1" applyFill="1" applyBorder="1" applyAlignment="1">
      <alignment horizontal="center" vertical="center"/>
    </xf>
    <xf numFmtId="0" fontId="11" fillId="0" borderId="2" xfId="0" applyFont="1" applyFill="1" applyBorder="1" applyAlignment="1">
      <alignment horizontal="center" vertical="center"/>
    </xf>
    <xf numFmtId="0" fontId="4" fillId="0" borderId="3" xfId="0" applyFont="1" applyFill="1" applyBorder="1" applyAlignment="1">
      <alignment horizontal="center"/>
    </xf>
    <xf numFmtId="0" fontId="6" fillId="0" borderId="2" xfId="0" applyFont="1" applyFill="1" applyBorder="1" applyAlignment="1">
      <alignment horizontal="center" vertical="center"/>
    </xf>
    <xf numFmtId="0" fontId="14" fillId="0" borderId="2"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5" fillId="0" borderId="14" xfId="0" applyFont="1" applyFill="1" applyBorder="1" applyAlignment="1" applyProtection="1">
      <alignment horizontal="center" vertical="center"/>
    </xf>
    <xf numFmtId="0" fontId="15" fillId="0" borderId="14" xfId="0" applyFont="1" applyFill="1" applyBorder="1" applyAlignment="1" applyProtection="1">
      <alignment horizontal="center" vertical="center" wrapText="1"/>
    </xf>
    <xf numFmtId="0" fontId="16" fillId="0" borderId="14" xfId="0" applyFont="1" applyFill="1" applyBorder="1" applyAlignment="1" applyProtection="1">
      <alignment horizontal="center" vertical="center" wrapText="1"/>
    </xf>
    <xf numFmtId="0" fontId="0" fillId="0" borderId="0" xfId="0" applyFill="1" applyAlignment="1">
      <alignment horizontal="center" vertical="center"/>
    </xf>
    <xf numFmtId="0" fontId="0" fillId="0" borderId="2" xfId="0" applyFont="1" applyBorder="1" applyAlignment="1">
      <alignment horizontal="center" vertical="center"/>
    </xf>
    <xf numFmtId="0" fontId="0" fillId="0" borderId="2"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10" fillId="0" borderId="2" xfId="0" applyFont="1" applyBorder="1" applyAlignment="1">
      <alignment horizontal="center" vertical="center"/>
    </xf>
    <xf numFmtId="0" fontId="4" fillId="0" borderId="8" xfId="0" applyFont="1" applyFill="1" applyBorder="1" applyAlignment="1">
      <alignment horizontal="center" vertical="center"/>
    </xf>
    <xf numFmtId="0" fontId="9" fillId="0" borderId="3" xfId="0" applyFont="1" applyBorder="1" applyAlignment="1">
      <alignment horizontal="center" vertical="center"/>
    </xf>
    <xf numFmtId="0" fontId="7" fillId="0" borderId="3" xfId="0" applyFont="1" applyFill="1" applyBorder="1" applyAlignment="1">
      <alignment horizontal="center" vertical="center"/>
    </xf>
    <xf numFmtId="0" fontId="10"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4" fillId="0" borderId="15" xfId="0" applyFont="1" applyFill="1" applyBorder="1" applyAlignment="1">
      <alignment horizontal="center" vertical="center"/>
    </xf>
    <xf numFmtId="0" fontId="10" fillId="0" borderId="2" xfId="0" applyFont="1" applyBorder="1" applyAlignment="1">
      <alignment horizontal="center" vertical="center" wrapText="1"/>
    </xf>
    <xf numFmtId="0" fontId="0" fillId="0" borderId="2" xfId="0" applyBorder="1" applyAlignment="1">
      <alignment horizontal="center" vertical="center" wrapText="1"/>
    </xf>
    <xf numFmtId="0" fontId="4" fillId="0" borderId="16"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97669\AppData\Roaming\kingsoft\office6\backup\&#23567;&#35821;&#25945;7-10&#25991;&#20256;&#23398;&#29983;&#20449;&#24687;&#32479;&#35745;&#349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Documents\WXWork\1688857537507441\Cache\File\2024-09\&#23567;&#35821;&#25945;7-10&#25991;&#20256;&#23398;&#29983;&#20449;&#24687;&#32479;&#35745;&#349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工作表1"/>
      <sheetName val="Sheet1"/>
    </sheetNames>
    <sheetDataSet>
      <sheetData sheetId="0" refreshError="1">
        <row r="158">
          <cell r="F158" t="str">
            <v>冯柯瑶</v>
          </cell>
          <cell r="G158" t="str">
            <v>女</v>
          </cell>
          <cell r="H158" t="str">
            <v>汉族</v>
          </cell>
          <cell r="I158" t="str">
            <v>群众</v>
          </cell>
          <cell r="J158" t="str">
            <v>23310573006</v>
          </cell>
          <cell r="K158" t="str">
            <v>411626200504130723</v>
          </cell>
          <cell r="L158">
            <v>20050413</v>
          </cell>
          <cell r="M158" t="str">
            <v>15601720686</v>
          </cell>
          <cell r="N158" t="str">
            <v>13122739881</v>
          </cell>
          <cell r="O158" t="str">
            <v>16650063686</v>
          </cell>
          <cell r="P158" t="str">
            <v>河南省</v>
          </cell>
          <cell r="Q158" t="str">
            <v>河南省周口市</v>
          </cell>
          <cell r="R158" t="str">
            <v>河南省周口市安岭镇安岭村2号</v>
          </cell>
        </row>
        <row r="159">
          <cell r="F159" t="str">
            <v>张曼</v>
          </cell>
          <cell r="G159" t="str">
            <v>女</v>
          </cell>
          <cell r="H159" t="str">
            <v>汉族</v>
          </cell>
          <cell r="I159" t="str">
            <v>共青团员</v>
          </cell>
          <cell r="J159" t="str">
            <v>23320973029</v>
          </cell>
          <cell r="K159" t="str">
            <v>41152320051210132X</v>
          </cell>
          <cell r="L159">
            <v>20051210</v>
          </cell>
          <cell r="M159" t="str">
            <v>17527105055</v>
          </cell>
          <cell r="N159" t="str">
            <v>13939738023</v>
          </cell>
          <cell r="O159" t="str">
            <v>13253803859</v>
          </cell>
          <cell r="P159" t="str">
            <v>河南省</v>
          </cell>
          <cell r="Q159" t="str">
            <v>河南省信阳市</v>
          </cell>
          <cell r="R159" t="str">
            <v>河南省信阳市新县八里畈镇嶅山村白术湾组</v>
          </cell>
        </row>
        <row r="160">
          <cell r="F160" t="str">
            <v>杨舒惠</v>
          </cell>
          <cell r="G160" t="str">
            <v>女</v>
          </cell>
          <cell r="H160" t="str">
            <v>汉族</v>
          </cell>
          <cell r="I160" t="str">
            <v>共青团员</v>
          </cell>
          <cell r="J160" t="str">
            <v>23320973034</v>
          </cell>
          <cell r="K160" t="str">
            <v>411329200412180742</v>
          </cell>
          <cell r="L160">
            <v>20041218</v>
          </cell>
          <cell r="M160" t="str">
            <v>13080189176</v>
          </cell>
          <cell r="N160" t="str">
            <v>13462650335</v>
          </cell>
          <cell r="O160" t="str">
            <v>15893324035</v>
          </cell>
          <cell r="P160" t="str">
            <v>河南省</v>
          </cell>
          <cell r="Q160" t="str">
            <v>河南省南阳市</v>
          </cell>
          <cell r="R160" t="str">
            <v>河南省南阳市社旗县唐庄乡冀岗村尚岗01</v>
          </cell>
        </row>
        <row r="161">
          <cell r="F161" t="str">
            <v>王金阳</v>
          </cell>
          <cell r="G161" t="str">
            <v>女</v>
          </cell>
          <cell r="H161" t="str">
            <v>汉族</v>
          </cell>
          <cell r="I161" t="str">
            <v>群众</v>
          </cell>
          <cell r="J161" t="str">
            <v>23320973038</v>
          </cell>
          <cell r="K161" t="str">
            <v>410185200304069886</v>
          </cell>
          <cell r="L161">
            <v>20030406</v>
          </cell>
          <cell r="M161" t="str">
            <v>19836198056</v>
          </cell>
          <cell r="N161" t="str">
            <v>13525546946</v>
          </cell>
          <cell r="O161" t="str">
            <v>15617592685</v>
          </cell>
          <cell r="P161" t="str">
            <v>河南省</v>
          </cell>
          <cell r="Q161" t="str">
            <v>河南省郑州市</v>
          </cell>
          <cell r="R161" t="str">
            <v>河南省郑州经开区第五大街鹤立家属院</v>
          </cell>
        </row>
        <row r="162">
          <cell r="F162" t="str">
            <v>田果果</v>
          </cell>
          <cell r="G162" t="str">
            <v>女</v>
          </cell>
          <cell r="H162" t="str">
            <v>汉族</v>
          </cell>
          <cell r="I162" t="str">
            <v>群众</v>
          </cell>
          <cell r="J162" t="str">
            <v>23320973046</v>
          </cell>
          <cell r="K162" t="str">
            <v>411626200506266122</v>
          </cell>
          <cell r="L162">
            <v>20050626</v>
          </cell>
          <cell r="M162" t="str">
            <v>19839950338</v>
          </cell>
          <cell r="N162" t="str">
            <v>13700822796</v>
          </cell>
          <cell r="O162" t="str">
            <v>15290020640</v>
          </cell>
          <cell r="P162" t="str">
            <v>河南省</v>
          </cell>
          <cell r="Q162" t="str">
            <v>河南省周口市</v>
          </cell>
          <cell r="R162" t="str">
            <v>河南省周口市淮阳县弦歌东路阳光水岸小区14号楼二单元504</v>
          </cell>
        </row>
        <row r="163">
          <cell r="F163" t="str">
            <v>杨雨婷</v>
          </cell>
          <cell r="G163" t="str">
            <v>女</v>
          </cell>
          <cell r="H163" t="str">
            <v>汉族</v>
          </cell>
          <cell r="I163" t="str">
            <v>群众</v>
          </cell>
          <cell r="J163" t="str">
            <v>23320973068</v>
          </cell>
          <cell r="K163" t="str">
            <v>411481200503011849</v>
          </cell>
          <cell r="L163">
            <v>20050301</v>
          </cell>
          <cell r="M163" t="str">
            <v>19836155885</v>
          </cell>
          <cell r="N163" t="str">
            <v>13781531523</v>
          </cell>
          <cell r="O163" t="str">
            <v>13603701039</v>
          </cell>
          <cell r="P163" t="str">
            <v>河南省</v>
          </cell>
          <cell r="Q163" t="str">
            <v>河南省商丘市</v>
          </cell>
          <cell r="R163" t="str">
            <v>河南省商丘市永城市芒山路南头中阳嘉园</v>
          </cell>
        </row>
        <row r="164">
          <cell r="F164" t="str">
            <v>王蕊</v>
          </cell>
          <cell r="G164" t="str">
            <v>女</v>
          </cell>
          <cell r="H164" t="str">
            <v>汉族</v>
          </cell>
          <cell r="I164" t="str">
            <v>群众</v>
          </cell>
          <cell r="J164" t="str">
            <v>23320973071</v>
          </cell>
          <cell r="K164" t="str">
            <v>411327200411220041</v>
          </cell>
          <cell r="L164">
            <v>20041122</v>
          </cell>
          <cell r="M164" t="str">
            <v>18203821290</v>
          </cell>
          <cell r="N164" t="str">
            <v>15837793046</v>
          </cell>
          <cell r="O164" t="str">
            <v>18211812403</v>
          </cell>
          <cell r="P164" t="str">
            <v>河南省</v>
          </cell>
          <cell r="Q164" t="str">
            <v>河南省南阳市</v>
          </cell>
          <cell r="R164" t="str">
            <v>河南省南阳市内乡县城关镇宏达北路18巷9号</v>
          </cell>
        </row>
        <row r="165">
          <cell r="F165" t="str">
            <v>王心如</v>
          </cell>
          <cell r="G165" t="str">
            <v>女</v>
          </cell>
          <cell r="H165" t="str">
            <v>汉族</v>
          </cell>
          <cell r="I165" t="str">
            <v>共青团员</v>
          </cell>
          <cell r="J165" t="str">
            <v>23320973080</v>
          </cell>
          <cell r="K165" t="str">
            <v>411024200501196262</v>
          </cell>
          <cell r="L165">
            <v>20050119</v>
          </cell>
          <cell r="M165" t="str">
            <v>18939122931</v>
          </cell>
          <cell r="N165" t="str">
            <v>18003999707</v>
          </cell>
          <cell r="O165" t="str">
            <v>13643748399</v>
          </cell>
          <cell r="P165" t="str">
            <v>河南省</v>
          </cell>
          <cell r="Q165" t="str">
            <v>河南省许昌市</v>
          </cell>
          <cell r="R165" t="str">
            <v>河南省许昌市鄢陵县翠柳路莱茵河畔11栋2单元1楼东</v>
          </cell>
        </row>
        <row r="166">
          <cell r="F166" t="str">
            <v>杨悦扬</v>
          </cell>
          <cell r="G166" t="str">
            <v>女</v>
          </cell>
          <cell r="H166" t="str">
            <v>汉族</v>
          </cell>
          <cell r="I166" t="str">
            <v>共青团员</v>
          </cell>
          <cell r="J166" t="str">
            <v>23320973088</v>
          </cell>
          <cell r="K166" t="str">
            <v>410728200409266283</v>
          </cell>
          <cell r="L166">
            <v>20040926</v>
          </cell>
          <cell r="M166" t="str">
            <v>18237328566</v>
          </cell>
          <cell r="N166" t="str">
            <v>13938700886</v>
          </cell>
          <cell r="O166" t="str">
            <v>13569895143</v>
          </cell>
          <cell r="P166" t="str">
            <v>河南省</v>
          </cell>
          <cell r="Q166" t="str">
            <v>河南省新乡市</v>
          </cell>
          <cell r="R166" t="str">
            <v>河南省新乡市长垣县张三寨镇陈安和村杨安和自然村45号</v>
          </cell>
        </row>
        <row r="167">
          <cell r="F167" t="str">
            <v>史奥怡</v>
          </cell>
          <cell r="G167" t="str">
            <v>女</v>
          </cell>
          <cell r="H167" t="str">
            <v>汉族</v>
          </cell>
          <cell r="I167" t="str">
            <v>共青团员</v>
          </cell>
          <cell r="J167" t="str">
            <v>23320973102</v>
          </cell>
          <cell r="K167" t="str">
            <v>411323200402026380</v>
          </cell>
          <cell r="L167">
            <v>20040202</v>
          </cell>
          <cell r="M167" t="str">
            <v>13782000571</v>
          </cell>
          <cell r="N167" t="str">
            <v>13989773674</v>
          </cell>
          <cell r="O167" t="str">
            <v>18357785355</v>
          </cell>
          <cell r="P167" t="str">
            <v>河南省</v>
          </cell>
          <cell r="Q167" t="str">
            <v>河南省南阳市</v>
          </cell>
          <cell r="R167" t="str">
            <v>河南省南阳市淅川厚坡镇饶营村史营组</v>
          </cell>
        </row>
        <row r="168">
          <cell r="F168" t="str">
            <v>刘雨乐</v>
          </cell>
          <cell r="G168" t="str">
            <v>女</v>
          </cell>
          <cell r="H168" t="str">
            <v>汉族</v>
          </cell>
          <cell r="I168" t="str">
            <v>群众</v>
          </cell>
          <cell r="J168" t="str">
            <v>23320963105</v>
          </cell>
          <cell r="K168" t="str">
            <v>410103200505160083</v>
          </cell>
          <cell r="L168">
            <v>200505166</v>
          </cell>
          <cell r="M168" t="str">
            <v>13071067736</v>
          </cell>
          <cell r="N168" t="str">
            <v>13213216305</v>
          </cell>
          <cell r="O168" t="str">
            <v>13526835204</v>
          </cell>
          <cell r="P168" t="str">
            <v>河南省</v>
          </cell>
          <cell r="Q168" t="str">
            <v>河南省郑州市</v>
          </cell>
          <cell r="R168" t="str">
            <v>河南省郑州市二七区侯寨乡樱桃沟社区1号</v>
          </cell>
        </row>
        <row r="169">
          <cell r="F169" t="str">
            <v>胡心怡</v>
          </cell>
          <cell r="G169" t="str">
            <v>女</v>
          </cell>
          <cell r="H169" t="str">
            <v>汉族</v>
          </cell>
          <cell r="I169" t="str">
            <v>共青团员</v>
          </cell>
          <cell r="J169" t="str">
            <v>23320973109</v>
          </cell>
          <cell r="K169" t="str">
            <v>410621200411210043</v>
          </cell>
          <cell r="L169">
            <v>20041121</v>
          </cell>
          <cell r="M169" t="str">
            <v>15039283399</v>
          </cell>
          <cell r="N169" t="str">
            <v>13783926692</v>
          </cell>
          <cell r="O169" t="str">
            <v>13783926592</v>
          </cell>
          <cell r="P169" t="str">
            <v>河南省</v>
          </cell>
          <cell r="Q169" t="str">
            <v>河南省鹤壁市</v>
          </cell>
          <cell r="R169" t="str">
            <v>河南省鹤壁市浚县卫溪永乐巷</v>
          </cell>
        </row>
        <row r="170">
          <cell r="F170" t="str">
            <v>王艺茹</v>
          </cell>
          <cell r="G170" t="str">
            <v>女</v>
          </cell>
          <cell r="H170" t="str">
            <v>汉族</v>
          </cell>
          <cell r="I170" t="str">
            <v>共青团员</v>
          </cell>
          <cell r="J170" t="str">
            <v>23320973113</v>
          </cell>
          <cell r="K170" t="str">
            <v>412726200511028504</v>
          </cell>
          <cell r="L170">
            <v>20051102</v>
          </cell>
          <cell r="M170" t="str">
            <v>19339829888</v>
          </cell>
          <cell r="N170" t="str">
            <v>15039922666</v>
          </cell>
          <cell r="O170" t="str">
            <v>15303945566</v>
          </cell>
          <cell r="P170" t="str">
            <v>河南省</v>
          </cell>
          <cell r="Q170" t="str">
            <v>河南省周口市</v>
          </cell>
          <cell r="R170" t="str">
            <v>河南省周口市郸城县清华名门小区</v>
          </cell>
        </row>
        <row r="171">
          <cell r="F171" t="str">
            <v>乔正天</v>
          </cell>
          <cell r="G171" t="str">
            <v>男</v>
          </cell>
          <cell r="H171" t="str">
            <v>汉族</v>
          </cell>
          <cell r="I171" t="str">
            <v>共青团员</v>
          </cell>
          <cell r="J171" t="str">
            <v>23320973116</v>
          </cell>
          <cell r="K171" t="str">
            <v>411102200505120019</v>
          </cell>
          <cell r="L171">
            <v>20050512</v>
          </cell>
          <cell r="M171" t="str">
            <v>15139513118</v>
          </cell>
          <cell r="N171" t="str">
            <v>16539560000</v>
          </cell>
        </row>
        <row r="171">
          <cell r="P171" t="str">
            <v>河南省</v>
          </cell>
          <cell r="Q171" t="str">
            <v>河南省漯河市</v>
          </cell>
          <cell r="R171" t="str">
            <v>河南省漯河市源汇区人民路五福临门小区四号楼一单元3楼</v>
          </cell>
        </row>
        <row r="172">
          <cell r="F172" t="str">
            <v>商城</v>
          </cell>
          <cell r="G172" t="str">
            <v>男</v>
          </cell>
          <cell r="H172" t="str">
            <v>汉族</v>
          </cell>
          <cell r="I172" t="str">
            <v>共青团员</v>
          </cell>
          <cell r="J172" t="str">
            <v>23320973126</v>
          </cell>
          <cell r="K172" t="str">
            <v>411626200502116530</v>
          </cell>
          <cell r="L172">
            <v>20050211</v>
          </cell>
          <cell r="M172" t="str">
            <v>15993271816</v>
          </cell>
          <cell r="N172" t="str">
            <v>15993232601</v>
          </cell>
          <cell r="O172" t="str">
            <v>13525781135</v>
          </cell>
          <cell r="P172" t="str">
            <v>河南省</v>
          </cell>
          <cell r="Q172" t="str">
            <v>河南省周口市</v>
          </cell>
          <cell r="R172" t="str">
            <v>河南省周口市川汇区景园盛世华都</v>
          </cell>
        </row>
        <row r="173">
          <cell r="F173" t="str">
            <v>李可欣</v>
          </cell>
          <cell r="G173" t="str">
            <v>女</v>
          </cell>
          <cell r="H173" t="str">
            <v>汉族</v>
          </cell>
          <cell r="I173" t="str">
            <v>共青团员</v>
          </cell>
          <cell r="J173">
            <v>23320973135</v>
          </cell>
          <cell r="K173" t="str">
            <v>410527200511130086</v>
          </cell>
          <cell r="L173">
            <v>20051113</v>
          </cell>
          <cell r="M173">
            <v>13849253868</v>
          </cell>
          <cell r="N173">
            <v>18738244999</v>
          </cell>
          <cell r="O173">
            <v>15515152535</v>
          </cell>
          <cell r="P173" t="str">
            <v>河南省</v>
          </cell>
          <cell r="Q173" t="str">
            <v>河南省安阳市</v>
          </cell>
          <cell r="R173" t="str">
            <v>河南省内黄县豆公镇西街村130号</v>
          </cell>
        </row>
        <row r="174">
          <cell r="F174" t="str">
            <v>武宁馨</v>
          </cell>
          <cell r="G174" t="str">
            <v>女</v>
          </cell>
          <cell r="H174" t="str">
            <v>汉族</v>
          </cell>
          <cell r="I174" t="str">
            <v>共青团员</v>
          </cell>
          <cell r="J174" t="str">
            <v>23320973149</v>
          </cell>
          <cell r="K174" t="str">
            <v>410185200408110142</v>
          </cell>
          <cell r="L174">
            <v>20040811</v>
          </cell>
          <cell r="M174" t="str">
            <v>15225084405</v>
          </cell>
          <cell r="N174" t="str">
            <v>15225093058</v>
          </cell>
          <cell r="O174" t="str">
            <v>15225054728</v>
          </cell>
          <cell r="P174" t="str">
            <v>河南省</v>
          </cell>
          <cell r="Q174" t="str">
            <v>河南省郑州市</v>
          </cell>
          <cell r="R174" t="str">
            <v>河南省郑州市高新区升龙又一城f区</v>
          </cell>
        </row>
        <row r="175">
          <cell r="F175" t="str">
            <v>刘曼</v>
          </cell>
          <cell r="G175" t="str">
            <v>女</v>
          </cell>
          <cell r="H175" t="str">
            <v>汉族</v>
          </cell>
          <cell r="I175" t="str">
            <v>共青团员</v>
          </cell>
          <cell r="J175" t="str">
            <v>23320973151</v>
          </cell>
          <cell r="K175" t="str">
            <v>411381200309038006</v>
          </cell>
          <cell r="L175">
            <v>20030903</v>
          </cell>
          <cell r="M175" t="str">
            <v>19836169259</v>
          </cell>
          <cell r="N175" t="str">
            <v>13509967092</v>
          </cell>
          <cell r="O175" t="str">
            <v>15916026899</v>
          </cell>
          <cell r="P175" t="str">
            <v>河南省</v>
          </cell>
          <cell r="Q175" t="str">
            <v>河南省南阳市</v>
          </cell>
          <cell r="R175" t="str">
            <v>河南省邓州市刘集镇石营村4号</v>
          </cell>
        </row>
        <row r="176">
          <cell r="F176" t="str">
            <v>李倩如</v>
          </cell>
          <cell r="G176" t="str">
            <v>女</v>
          </cell>
          <cell r="H176" t="str">
            <v>回族</v>
          </cell>
          <cell r="I176" t="str">
            <v>群众</v>
          </cell>
          <cell r="J176" t="str">
            <v>23320973160</v>
          </cell>
          <cell r="K176" t="str">
            <v>411425200410304844</v>
          </cell>
          <cell r="L176">
            <v>20041030</v>
          </cell>
          <cell r="M176" t="str">
            <v>18338709736</v>
          </cell>
          <cell r="N176" t="str">
            <v>18238077207</v>
          </cell>
          <cell r="O176" t="str">
            <v>15333708266</v>
          </cell>
          <cell r="P176" t="str">
            <v>河南省</v>
          </cell>
          <cell r="Q176" t="str">
            <v>河南省商丘市</v>
          </cell>
          <cell r="R176" t="str">
            <v>河南省商丘市梁园区东风街道二十胡同11号</v>
          </cell>
        </row>
        <row r="177">
          <cell r="F177" t="str">
            <v>黄雪颖</v>
          </cell>
          <cell r="G177" t="str">
            <v>女</v>
          </cell>
          <cell r="H177" t="str">
            <v>汉族</v>
          </cell>
          <cell r="I177" t="str">
            <v>共青团员</v>
          </cell>
          <cell r="J177" t="str">
            <v>23320973164</v>
          </cell>
          <cell r="K177" t="str">
            <v>411330200503122922</v>
          </cell>
          <cell r="L177">
            <v>20050312</v>
          </cell>
          <cell r="M177" t="str">
            <v>18803683344</v>
          </cell>
          <cell r="N177" t="str">
            <v>13208058536</v>
          </cell>
          <cell r="O177" t="str">
            <v>13523654706</v>
          </cell>
          <cell r="P177" t="str">
            <v>河南省</v>
          </cell>
          <cell r="Q177" t="str">
            <v>河南省南阳市</v>
          </cell>
          <cell r="R177" t="str">
            <v>河南省南阳市世纪大道爱国小区八楼一号</v>
          </cell>
        </row>
        <row r="178">
          <cell r="F178" t="str">
            <v>王柯璇</v>
          </cell>
          <cell r="G178" t="str">
            <v>女</v>
          </cell>
          <cell r="H178" t="str">
            <v>汉族</v>
          </cell>
          <cell r="I178" t="str">
            <v>共青团员</v>
          </cell>
          <cell r="J178" t="str">
            <v>23320973165</v>
          </cell>
          <cell r="K178" t="str">
            <v>41148120050515136X</v>
          </cell>
          <cell r="L178">
            <v>20050515</v>
          </cell>
          <cell r="M178" t="str">
            <v>15139727333</v>
          </cell>
          <cell r="N178" t="str">
            <v>13937056119</v>
          </cell>
          <cell r="O178" t="str">
            <v>13592371555</v>
          </cell>
          <cell r="P178" t="str">
            <v>河南省</v>
          </cell>
          <cell r="Q178" t="str">
            <v>河南省商丘市</v>
          </cell>
          <cell r="R178" t="str">
            <v>河南省永城市明珠社区明珠花园小区</v>
          </cell>
        </row>
        <row r="179">
          <cell r="F179" t="str">
            <v>杜雨函</v>
          </cell>
          <cell r="G179" t="str">
            <v>女</v>
          </cell>
          <cell r="H179" t="str">
            <v>汉族</v>
          </cell>
          <cell r="I179" t="str">
            <v>群众</v>
          </cell>
          <cell r="J179" t="str">
            <v>23320973182</v>
          </cell>
          <cell r="K179" t="str">
            <v>411625200502111645</v>
          </cell>
          <cell r="L179">
            <v>20050211</v>
          </cell>
          <cell r="M179" t="str">
            <v>19337210806</v>
          </cell>
          <cell r="N179" t="str">
            <v>13868709441</v>
          </cell>
          <cell r="O179" t="str">
            <v>18358772107</v>
          </cell>
          <cell r="P179" t="str">
            <v>河南省</v>
          </cell>
          <cell r="Q179" t="str">
            <v>河南省周口市</v>
          </cell>
          <cell r="R179" t="str">
            <v>河南省周口市郸城鑫贵名苑小区第一单元8号楼</v>
          </cell>
        </row>
        <row r="180">
          <cell r="F180" t="str">
            <v>刘微</v>
          </cell>
          <cell r="G180" t="str">
            <v>女</v>
          </cell>
          <cell r="H180" t="str">
            <v>汉族</v>
          </cell>
          <cell r="I180" t="str">
            <v>群众</v>
          </cell>
          <cell r="J180" t="str">
            <v>23320973187</v>
          </cell>
          <cell r="K180" t="str">
            <v>410927200712149164</v>
          </cell>
          <cell r="L180">
            <v>20071214</v>
          </cell>
          <cell r="M180" t="str">
            <v>15936727030</v>
          </cell>
          <cell r="N180" t="str">
            <v>15893212629</v>
          </cell>
          <cell r="O180" t="str">
            <v>15039349792</v>
          </cell>
          <cell r="P180" t="str">
            <v>河南省</v>
          </cell>
          <cell r="Q180" t="str">
            <v>河南省濮阳市</v>
          </cell>
          <cell r="R180" t="str">
            <v>河南省濮阳市台前县马楼镇刘楼村370号</v>
          </cell>
        </row>
        <row r="181">
          <cell r="F181" t="str">
            <v>荣叶囡</v>
          </cell>
          <cell r="G181" t="str">
            <v>女</v>
          </cell>
          <cell r="H181" t="str">
            <v>汉族</v>
          </cell>
          <cell r="I181" t="str">
            <v>群众</v>
          </cell>
          <cell r="J181">
            <v>23320973207</v>
          </cell>
          <cell r="K181" t="str">
            <v>410522200507080248</v>
          </cell>
          <cell r="L181">
            <v>20050708</v>
          </cell>
          <cell r="M181">
            <v>16627431181</v>
          </cell>
          <cell r="N181">
            <v>13703460070</v>
          </cell>
          <cell r="O181">
            <v>18738229877</v>
          </cell>
          <cell r="P181" t="str">
            <v>河南省</v>
          </cell>
          <cell r="Q181" t="str">
            <v>河南省安阳市</v>
          </cell>
          <cell r="R181" t="str">
            <v>河南省安阳县永和乡东荣村83号</v>
          </cell>
        </row>
        <row r="182">
          <cell r="F182" t="str">
            <v>张可</v>
          </cell>
          <cell r="G182" t="str">
            <v>女</v>
          </cell>
          <cell r="H182" t="str">
            <v>汉族</v>
          </cell>
          <cell r="I182" t="str">
            <v>群众</v>
          </cell>
          <cell r="J182" t="str">
            <v>23320973242</v>
          </cell>
          <cell r="K182" t="str">
            <v>411024200410318543</v>
          </cell>
          <cell r="L182">
            <v>20041031</v>
          </cell>
          <cell r="M182" t="str">
            <v>19836181643</v>
          </cell>
          <cell r="N182" t="str">
            <v>13343745596</v>
          </cell>
          <cell r="O182" t="str">
            <v>19836189220</v>
          </cell>
          <cell r="P182" t="str">
            <v>河南省</v>
          </cell>
          <cell r="Q182" t="str">
            <v>河南省许昌市</v>
          </cell>
          <cell r="R182" t="str">
            <v>河南省许昌市鄢陵县马坊镇</v>
          </cell>
        </row>
        <row r="183">
          <cell r="F183" t="str">
            <v>黄梦瑶</v>
          </cell>
          <cell r="G183" t="str">
            <v>女</v>
          </cell>
          <cell r="H183" t="str">
            <v>汉族</v>
          </cell>
          <cell r="I183" t="str">
            <v>群众</v>
          </cell>
          <cell r="J183" t="str">
            <v>23320973250</v>
          </cell>
          <cell r="K183" t="str">
            <v>440203200406058623</v>
          </cell>
          <cell r="L183">
            <v>20040605</v>
          </cell>
          <cell r="M183" t="str">
            <v>15993698116</v>
          </cell>
          <cell r="N183" t="str">
            <v>13633819796</v>
          </cell>
          <cell r="O183" t="str">
            <v>13938527923</v>
          </cell>
          <cell r="P183" t="str">
            <v>河南省</v>
          </cell>
          <cell r="Q183" t="str">
            <v>广东省韶关市</v>
          </cell>
          <cell r="R183" t="str">
            <v>河南省许昌市府西路与学府街三里桥小区</v>
          </cell>
        </row>
        <row r="184">
          <cell r="F184" t="str">
            <v>刘琳茜</v>
          </cell>
          <cell r="G184" t="str">
            <v>女</v>
          </cell>
          <cell r="H184" t="str">
            <v>汉族</v>
          </cell>
          <cell r="I184" t="str">
            <v>共青团员</v>
          </cell>
          <cell r="J184" t="str">
            <v>23320973254</v>
          </cell>
          <cell r="K184" t="str">
            <v>41022520050824004X</v>
          </cell>
          <cell r="L184">
            <v>20050824</v>
          </cell>
          <cell r="M184" t="str">
            <v>13837846928</v>
          </cell>
          <cell r="N184" t="str">
            <v>13633786229</v>
          </cell>
          <cell r="O184" t="str">
            <v>13693909562</v>
          </cell>
          <cell r="P184" t="str">
            <v>河南省</v>
          </cell>
          <cell r="Q184" t="str">
            <v>河南省开封市</v>
          </cell>
          <cell r="R184" t="str">
            <v>河南省开封市星钻小区58栋2单元702</v>
          </cell>
        </row>
        <row r="185">
          <cell r="F185" t="str">
            <v>郭晓雅</v>
          </cell>
          <cell r="G185" t="str">
            <v>女</v>
          </cell>
          <cell r="H185" t="str">
            <v>汉族</v>
          </cell>
          <cell r="I185" t="str">
            <v>群众</v>
          </cell>
          <cell r="J185" t="str">
            <v>23320973271</v>
          </cell>
          <cell r="K185" t="str">
            <v>410883200507240044</v>
          </cell>
          <cell r="L185">
            <v>20050724</v>
          </cell>
          <cell r="M185" t="str">
            <v>15738569565</v>
          </cell>
          <cell r="N185" t="str">
            <v>13598523668</v>
          </cell>
          <cell r="O185" t="str">
            <v>13721468287</v>
          </cell>
          <cell r="P185" t="str">
            <v>河南省</v>
          </cell>
          <cell r="Q185" t="str">
            <v>河南省焦作市</v>
          </cell>
          <cell r="R185" t="str">
            <v>河南省焦作市孟州市大定街道花花封街检察院家属院63号</v>
          </cell>
        </row>
        <row r="186">
          <cell r="F186" t="str">
            <v>赵雨</v>
          </cell>
          <cell r="G186" t="str">
            <v>女</v>
          </cell>
          <cell r="H186" t="str">
            <v>汉族</v>
          </cell>
          <cell r="I186" t="str">
            <v>共青团员</v>
          </cell>
          <cell r="J186" t="str">
            <v>23320973272</v>
          </cell>
          <cell r="K186" t="str">
            <v>41012220040820002X</v>
          </cell>
          <cell r="L186">
            <v>20040820</v>
          </cell>
          <cell r="M186" t="str">
            <v>17603852256</v>
          </cell>
          <cell r="N186" t="str">
            <v>18537165461</v>
          </cell>
          <cell r="O186" t="str">
            <v>15038280826</v>
          </cell>
          <cell r="P186" t="str">
            <v>河南省</v>
          </cell>
          <cell r="Q186" t="str">
            <v>河南省郑州市</v>
          </cell>
          <cell r="R186" t="str">
            <v>河南省郑州市经济技术开发区蒋冲村020号</v>
          </cell>
        </row>
        <row r="187">
          <cell r="F187" t="str">
            <v>李湘依</v>
          </cell>
          <cell r="G187" t="str">
            <v>女</v>
          </cell>
          <cell r="H187" t="str">
            <v>汉族</v>
          </cell>
          <cell r="I187" t="str">
            <v>群众</v>
          </cell>
          <cell r="J187" t="str">
            <v>23320973279</v>
          </cell>
          <cell r="K187" t="str">
            <v>410223200510308020</v>
          </cell>
          <cell r="L187">
            <v>20051030</v>
          </cell>
          <cell r="M187" t="str">
            <v>17516259235</v>
          </cell>
          <cell r="N187" t="str">
            <v>13837837390</v>
          </cell>
          <cell r="O187" t="str">
            <v>13460769152</v>
          </cell>
          <cell r="P187" t="str">
            <v>河南省</v>
          </cell>
          <cell r="Q187" t="str">
            <v>河南省开封市</v>
          </cell>
          <cell r="R187" t="str">
            <v>河南省开封市袁庄村4组</v>
          </cell>
        </row>
        <row r="188">
          <cell r="F188" t="str">
            <v>夏千惠</v>
          </cell>
          <cell r="G188" t="str">
            <v>女</v>
          </cell>
          <cell r="H188" t="str">
            <v>汉族</v>
          </cell>
          <cell r="I188" t="str">
            <v>群众</v>
          </cell>
          <cell r="J188" t="str">
            <v>23320973280</v>
          </cell>
          <cell r="K188" t="str">
            <v>410421200411112549</v>
          </cell>
          <cell r="L188">
            <v>20041111</v>
          </cell>
          <cell r="M188" t="str">
            <v>17550192971</v>
          </cell>
          <cell r="N188" t="str">
            <v>18317636276</v>
          </cell>
          <cell r="O188" t="str">
            <v>15093855066</v>
          </cell>
          <cell r="P188" t="str">
            <v>河南省</v>
          </cell>
          <cell r="Q188" t="str">
            <v>河南省平顶山市</v>
          </cell>
          <cell r="R188" t="str">
            <v>河南省平顶山市大驰首府10号楼二单元803</v>
          </cell>
        </row>
        <row r="189">
          <cell r="F189" t="str">
            <v>赵文玲</v>
          </cell>
          <cell r="G189" t="str">
            <v>女</v>
          </cell>
          <cell r="H189" t="str">
            <v>汉族</v>
          </cell>
          <cell r="I189" t="str">
            <v>共青团员</v>
          </cell>
          <cell r="J189" t="str">
            <v>23320973291</v>
          </cell>
          <cell r="K189" t="str">
            <v>411381200211213064</v>
          </cell>
          <cell r="L189">
            <v>20021121</v>
          </cell>
          <cell r="M189" t="str">
            <v>16696395524</v>
          </cell>
          <cell r="N189" t="str">
            <v>18238400144</v>
          </cell>
          <cell r="O189" t="str">
            <v>18238400144</v>
          </cell>
          <cell r="P189" t="str">
            <v>河南省</v>
          </cell>
          <cell r="Q189" t="str">
            <v>河南省南阳市</v>
          </cell>
          <cell r="R189" t="str">
            <v>河南省邓州市裴营乡裴营村裴营56号</v>
          </cell>
        </row>
        <row r="190">
          <cell r="F190" t="str">
            <v>李佳佳</v>
          </cell>
          <cell r="G190" t="str">
            <v>女</v>
          </cell>
          <cell r="H190" t="str">
            <v>汉族</v>
          </cell>
          <cell r="I190" t="str">
            <v>共青团员</v>
          </cell>
          <cell r="J190" t="str">
            <v>23320973304</v>
          </cell>
          <cell r="K190" t="str">
            <v>411023200508136522</v>
          </cell>
          <cell r="L190">
            <v>20050813</v>
          </cell>
          <cell r="M190" t="str">
            <v>18603743902</v>
          </cell>
          <cell r="N190" t="str">
            <v>18603743902</v>
          </cell>
        </row>
        <row r="190">
          <cell r="P190" t="str">
            <v>河南省</v>
          </cell>
          <cell r="Q190" t="str">
            <v>河南省许昌市</v>
          </cell>
          <cell r="R190" t="str">
            <v>河南省许昌市经济技术开发区长村张乡营孙村三组</v>
          </cell>
        </row>
        <row r="191">
          <cell r="F191" t="str">
            <v>牛思雨</v>
          </cell>
          <cell r="G191" t="str">
            <v>女</v>
          </cell>
          <cell r="H191" t="str">
            <v>汉族</v>
          </cell>
          <cell r="I191" t="str">
            <v>群众</v>
          </cell>
          <cell r="J191" t="str">
            <v>23320973311</v>
          </cell>
          <cell r="K191" t="str">
            <v>410728200506189865</v>
          </cell>
          <cell r="L191">
            <v>20050618</v>
          </cell>
          <cell r="M191" t="str">
            <v>19836191973</v>
          </cell>
          <cell r="N191" t="str">
            <v>13837303638</v>
          </cell>
          <cell r="O191" t="str">
            <v>19273805767</v>
          </cell>
          <cell r="P191" t="str">
            <v>河南省</v>
          </cell>
          <cell r="Q191" t="str">
            <v>河南省新乡市</v>
          </cell>
          <cell r="R191" t="str">
            <v>河南省长垣市富海世纪花园一号楼三单元七零一</v>
          </cell>
        </row>
        <row r="192">
          <cell r="F192" t="str">
            <v>胡润祥</v>
          </cell>
          <cell r="G192" t="str">
            <v>男</v>
          </cell>
          <cell r="H192" t="str">
            <v>汉族</v>
          </cell>
          <cell r="I192" t="str">
            <v>群众</v>
          </cell>
          <cell r="J192">
            <v>23320973318</v>
          </cell>
          <cell r="K192" t="str">
            <v>411528200411290012</v>
          </cell>
          <cell r="L192">
            <v>20041129</v>
          </cell>
          <cell r="M192">
            <v>18703640545</v>
          </cell>
          <cell r="N192">
            <v>13839750689</v>
          </cell>
          <cell r="O192">
            <v>15517606784</v>
          </cell>
          <cell r="P192" t="str">
            <v>河南省</v>
          </cell>
          <cell r="Q192" t="str">
            <v>河南省信阳市</v>
          </cell>
          <cell r="R192" t="str">
            <v>河南省信阳市息县龙湖丰咋宛一号楼二单元</v>
          </cell>
        </row>
        <row r="193">
          <cell r="F193" t="str">
            <v>杨灿灿</v>
          </cell>
          <cell r="G193" t="str">
            <v>女</v>
          </cell>
          <cell r="H193" t="str">
            <v>汉族</v>
          </cell>
          <cell r="I193" t="str">
            <v>群众</v>
          </cell>
          <cell r="J193" t="str">
            <v>23320973331</v>
          </cell>
          <cell r="K193" t="str">
            <v>411602200503319021</v>
          </cell>
          <cell r="L193">
            <v>20050331</v>
          </cell>
          <cell r="M193" t="str">
            <v>15893696344</v>
          </cell>
          <cell r="N193" t="str">
            <v>17839485969</v>
          </cell>
          <cell r="O193" t="str">
            <v>16650036316</v>
          </cell>
          <cell r="P193" t="str">
            <v>河南省</v>
          </cell>
          <cell r="Q193" t="str">
            <v>河南省周口市</v>
          </cell>
          <cell r="R193" t="str">
            <v>河南省周口市川汇区李埠口乡大杨楼村四组</v>
          </cell>
        </row>
        <row r="194">
          <cell r="F194" t="str">
            <v>董亦方心</v>
          </cell>
          <cell r="G194" t="str">
            <v>女</v>
          </cell>
          <cell r="H194" t="str">
            <v>汉族</v>
          </cell>
          <cell r="I194" t="str">
            <v>群众</v>
          </cell>
          <cell r="J194" t="str">
            <v>23320973344</v>
          </cell>
          <cell r="K194" t="str">
            <v>411503200507019182</v>
          </cell>
          <cell r="L194">
            <v>20050701</v>
          </cell>
          <cell r="M194" t="str">
            <v>15976979577</v>
          </cell>
          <cell r="N194" t="str">
            <v>13527203654</v>
          </cell>
          <cell r="O194" t="str">
            <v>15015968735</v>
          </cell>
          <cell r="P194" t="str">
            <v>河南省</v>
          </cell>
          <cell r="Q194" t="str">
            <v>河南省信阳市</v>
          </cell>
          <cell r="R194" t="str">
            <v>河南省信阳市平桥区甘岸镇商贸城</v>
          </cell>
        </row>
        <row r="195">
          <cell r="F195" t="str">
            <v>翟雯婷</v>
          </cell>
          <cell r="G195" t="str">
            <v>女</v>
          </cell>
          <cell r="H195" t="str">
            <v>汉族</v>
          </cell>
          <cell r="I195" t="str">
            <v>群众</v>
          </cell>
          <cell r="J195" t="str">
            <v>23320973348</v>
          </cell>
          <cell r="K195" t="str">
            <v>411023200508172021</v>
          </cell>
          <cell r="L195">
            <v>20050817</v>
          </cell>
          <cell r="M195" t="str">
            <v>17839142973</v>
          </cell>
          <cell r="N195" t="str">
            <v>13949836016</v>
          </cell>
          <cell r="O195" t="str">
            <v>13937494258</v>
          </cell>
          <cell r="P195" t="str">
            <v>河南省</v>
          </cell>
          <cell r="Q195" t="str">
            <v>河南省许昌市</v>
          </cell>
          <cell r="R195" t="str">
            <v>河南省许昌市南海街烟墩郭小区13号楼三单元</v>
          </cell>
        </row>
        <row r="196">
          <cell r="F196" t="str">
            <v>赵晓鹭</v>
          </cell>
          <cell r="G196" t="str">
            <v>女</v>
          </cell>
          <cell r="H196" t="str">
            <v>汉族</v>
          </cell>
          <cell r="I196" t="str">
            <v>群众</v>
          </cell>
          <cell r="J196" t="str">
            <v>23320973351</v>
          </cell>
          <cell r="K196" t="str">
            <v>410704200512193085</v>
          </cell>
          <cell r="L196">
            <v>20051219</v>
          </cell>
          <cell r="M196" t="str">
            <v>19836157823</v>
          </cell>
          <cell r="N196" t="str">
            <v>18937300042</v>
          </cell>
          <cell r="O196" t="str">
            <v>18937384318</v>
          </cell>
          <cell r="P196" t="str">
            <v>河南省</v>
          </cell>
          <cell r="Q196" t="str">
            <v>河南省新乡市</v>
          </cell>
          <cell r="R196" t="str">
            <v>河南省新乡市凤泉区大块镇大块村658号</v>
          </cell>
        </row>
        <row r="197">
          <cell r="F197" t="str">
            <v>韩佩纹</v>
          </cell>
          <cell r="G197" t="str">
            <v>女</v>
          </cell>
          <cell r="H197" t="str">
            <v>汉族</v>
          </cell>
          <cell r="I197" t="str">
            <v>共青团员</v>
          </cell>
          <cell r="J197" t="str">
            <v>23320973361</v>
          </cell>
          <cell r="K197" t="str">
            <v>411681200411247441</v>
          </cell>
          <cell r="L197">
            <v>20041124</v>
          </cell>
          <cell r="M197" t="str">
            <v>19836183672</v>
          </cell>
          <cell r="N197" t="str">
            <v>17737538651</v>
          </cell>
          <cell r="O197" t="str">
            <v>17703942176</v>
          </cell>
          <cell r="P197" t="str">
            <v>河南省</v>
          </cell>
          <cell r="Q197" t="str">
            <v>河南省周口市</v>
          </cell>
          <cell r="R197" t="str">
            <v>河南省周口市项城市团结南路康平街南2胡同21号</v>
          </cell>
        </row>
        <row r="198">
          <cell r="F198" t="str">
            <v>程宇涵</v>
          </cell>
          <cell r="G198" t="str">
            <v>女</v>
          </cell>
          <cell r="H198" t="str">
            <v>汉族</v>
          </cell>
          <cell r="I198" t="str">
            <v>群众</v>
          </cell>
          <cell r="J198" t="str">
            <v>23320973367</v>
          </cell>
          <cell r="K198" t="str">
            <v>411524200511208041</v>
          </cell>
          <cell r="L198">
            <v>20051120</v>
          </cell>
          <cell r="M198" t="str">
            <v>15518921373</v>
          </cell>
          <cell r="N198" t="str">
            <v>18567527886</v>
          </cell>
          <cell r="O198" t="str">
            <v>17630936877</v>
          </cell>
          <cell r="P198" t="str">
            <v>河南省</v>
          </cell>
          <cell r="Q198" t="str">
            <v>河南省信阳市</v>
          </cell>
          <cell r="R198" t="str">
            <v>河南省信阳市商城县时代商贸城四期对面</v>
          </cell>
        </row>
        <row r="199">
          <cell r="F199" t="str">
            <v>杨璐莹</v>
          </cell>
          <cell r="G199" t="str">
            <v>女</v>
          </cell>
          <cell r="H199" t="str">
            <v>汉族</v>
          </cell>
          <cell r="I199" t="str">
            <v>群众</v>
          </cell>
          <cell r="J199" t="str">
            <v>23320973380</v>
          </cell>
          <cell r="K199" t="str">
            <v>410482200504088026</v>
          </cell>
          <cell r="L199">
            <v>20050408</v>
          </cell>
          <cell r="M199" t="str">
            <v>13461108209</v>
          </cell>
          <cell r="N199" t="str">
            <v>13513753705</v>
          </cell>
          <cell r="O199" t="str">
            <v>13693756793</v>
          </cell>
          <cell r="P199" t="str">
            <v>河南省</v>
          </cell>
          <cell r="Q199" t="str">
            <v>河南省平顶山市</v>
          </cell>
          <cell r="R199" t="str">
            <v>河南省平顶山市汝州市杨楼镇杨楼村16组</v>
          </cell>
        </row>
        <row r="200">
          <cell r="F200" t="str">
            <v>申家瑞</v>
          </cell>
          <cell r="G200" t="str">
            <v>女</v>
          </cell>
          <cell r="H200" t="str">
            <v>汉族</v>
          </cell>
          <cell r="I200" t="str">
            <v>群众</v>
          </cell>
          <cell r="J200" t="str">
            <v>23320973391</v>
          </cell>
          <cell r="K200" t="str">
            <v>410726200507079542</v>
          </cell>
          <cell r="L200">
            <v>20050707</v>
          </cell>
          <cell r="M200" t="str">
            <v>18625957577</v>
          </cell>
          <cell r="N200" t="str">
            <v>17538330568</v>
          </cell>
          <cell r="O200" t="str">
            <v>15237373083</v>
          </cell>
          <cell r="P200" t="str">
            <v>河南省</v>
          </cell>
          <cell r="Q200" t="str">
            <v>河南省新乡市</v>
          </cell>
          <cell r="R200" t="str">
            <v>河南省新乡市延津县王楼乡申湾村150号</v>
          </cell>
        </row>
        <row r="201">
          <cell r="F201" t="str">
            <v>张明珠</v>
          </cell>
          <cell r="G201" t="str">
            <v>女</v>
          </cell>
          <cell r="H201" t="str">
            <v>汉族</v>
          </cell>
          <cell r="I201" t="str">
            <v>群众</v>
          </cell>
          <cell r="J201" t="str">
            <v>23320973398</v>
          </cell>
          <cell r="K201" t="str">
            <v>41092620050115504X</v>
          </cell>
          <cell r="L201">
            <v>20050115</v>
          </cell>
          <cell r="M201" t="str">
            <v>18821302712</v>
          </cell>
          <cell r="N201" t="str">
            <v>13213495969</v>
          </cell>
          <cell r="O201" t="str">
            <v>13213495969</v>
          </cell>
          <cell r="P201" t="str">
            <v>河南省</v>
          </cell>
          <cell r="Q201" t="str">
            <v>河南省濮阳市</v>
          </cell>
          <cell r="R201" t="str">
            <v>河南省濮阳市张庄乡闵子墓114号</v>
          </cell>
        </row>
        <row r="202">
          <cell r="F202" t="str">
            <v>柏函君</v>
          </cell>
          <cell r="G202" t="str">
            <v>女</v>
          </cell>
          <cell r="H202" t="str">
            <v>汉族</v>
          </cell>
          <cell r="I202" t="str">
            <v>共青团员</v>
          </cell>
          <cell r="J202" t="str">
            <v>23320973406</v>
          </cell>
          <cell r="K202" t="str">
            <v>411729200608087525</v>
          </cell>
          <cell r="L202">
            <v>20060808</v>
          </cell>
          <cell r="M202" t="str">
            <v>15939691980</v>
          </cell>
          <cell r="N202" t="str">
            <v>18839602626</v>
          </cell>
          <cell r="O202" t="str">
            <v>19836190859</v>
          </cell>
          <cell r="P202" t="str">
            <v>河南省</v>
          </cell>
          <cell r="Q202" t="str">
            <v>河南省驻马店市</v>
          </cell>
          <cell r="R202" t="str">
            <v>河南省新蔡县古吕镇饲料公司家属院</v>
          </cell>
        </row>
        <row r="203">
          <cell r="F203" t="str">
            <v>王甜雨</v>
          </cell>
          <cell r="G203" t="str">
            <v>女</v>
          </cell>
          <cell r="H203" t="str">
            <v>汉族</v>
          </cell>
          <cell r="I203" t="str">
            <v>群众</v>
          </cell>
          <cell r="J203">
            <v>23320973415</v>
          </cell>
          <cell r="K203" t="str">
            <v>41162420060110054X</v>
          </cell>
          <cell r="L203">
            <v>20060110</v>
          </cell>
          <cell r="M203">
            <v>13839446914</v>
          </cell>
          <cell r="N203">
            <v>13758689384</v>
          </cell>
          <cell r="O203">
            <v>13673592577</v>
          </cell>
          <cell r="P203" t="str">
            <v>河南省</v>
          </cell>
          <cell r="Q203" t="str">
            <v>河南省周口市</v>
          </cell>
          <cell r="R203" t="str">
            <v>河南省周口市沈丘县北郊乡西孙楼行政村</v>
          </cell>
        </row>
        <row r="204">
          <cell r="F204" t="str">
            <v>朱锋林</v>
          </cell>
          <cell r="G204" t="str">
            <v>男</v>
          </cell>
          <cell r="H204" t="str">
            <v>汉族</v>
          </cell>
          <cell r="I204" t="str">
            <v>中共预备党员</v>
          </cell>
          <cell r="J204" t="str">
            <v>23320973417</v>
          </cell>
          <cell r="K204" t="str">
            <v>411224200301140011</v>
          </cell>
          <cell r="L204">
            <v>20030114</v>
          </cell>
          <cell r="M204" t="str">
            <v>13938100105</v>
          </cell>
          <cell r="N204" t="str">
            <v>13949797663</v>
          </cell>
          <cell r="O204" t="str">
            <v>13707641589</v>
          </cell>
          <cell r="P204" t="str">
            <v>河南省</v>
          </cell>
          <cell r="Q204" t="str">
            <v>河南省三门峡市</v>
          </cell>
          <cell r="R204" t="str">
            <v>河南省三门峡市卢氏县城关镇九龙路一街坊67号</v>
          </cell>
        </row>
        <row r="205">
          <cell r="F205" t="str">
            <v>陶美珍</v>
          </cell>
          <cell r="G205" t="str">
            <v>女</v>
          </cell>
          <cell r="H205" t="str">
            <v>汉族</v>
          </cell>
          <cell r="I205" t="str">
            <v>共青团员</v>
          </cell>
          <cell r="J205" t="str">
            <v>23320973456</v>
          </cell>
          <cell r="K205" t="str">
            <v>410621200410135045</v>
          </cell>
          <cell r="L205">
            <v>20041013</v>
          </cell>
          <cell r="M205" t="str">
            <v>17516258830</v>
          </cell>
          <cell r="N205" t="str">
            <v>18654128592</v>
          </cell>
          <cell r="O205" t="str">
            <v>15203928950</v>
          </cell>
          <cell r="P205" t="str">
            <v>河南省</v>
          </cell>
          <cell r="Q205" t="str">
            <v>河南省鹤壁市</v>
          </cell>
          <cell r="R205" t="str">
            <v>河南省鹤壁市浚县小河镇包田庄</v>
          </cell>
        </row>
        <row r="206">
          <cell r="F206" t="str">
            <v>常馨月</v>
          </cell>
          <cell r="G206" t="str">
            <v>女</v>
          </cell>
          <cell r="H206" t="str">
            <v>汉族</v>
          </cell>
          <cell r="I206" t="str">
            <v>群众</v>
          </cell>
          <cell r="J206" t="str">
            <v>23320973469</v>
          </cell>
          <cell r="K206" t="str">
            <v>410821200502080046</v>
          </cell>
          <cell r="L206">
            <v>20050208</v>
          </cell>
          <cell r="M206" t="str">
            <v>17550990208</v>
          </cell>
          <cell r="N206" t="str">
            <v>13782805515</v>
          </cell>
          <cell r="O206" t="str">
            <v>18339728831</v>
          </cell>
          <cell r="P206" t="str">
            <v>河南省</v>
          </cell>
          <cell r="Q206" t="str">
            <v>河南省焦作市</v>
          </cell>
          <cell r="R206" t="str">
            <v>河南省焦作市修武县城关镇小韩村111号</v>
          </cell>
        </row>
        <row r="207">
          <cell r="F207" t="str">
            <v>位思语</v>
          </cell>
          <cell r="G207" t="str">
            <v>女</v>
          </cell>
          <cell r="H207" t="str">
            <v>汉族</v>
          </cell>
          <cell r="I207" t="str">
            <v>群众</v>
          </cell>
          <cell r="J207" t="str">
            <v>23320973476</v>
          </cell>
          <cell r="K207" t="str">
            <v>41168120040728184X</v>
          </cell>
          <cell r="L207">
            <v>20070728</v>
          </cell>
          <cell r="M207" t="str">
            <v>13700826384</v>
          </cell>
          <cell r="N207" t="str">
            <v>13700829992</v>
          </cell>
          <cell r="O207" t="str">
            <v>18939450169</v>
          </cell>
          <cell r="P207" t="str">
            <v>河南省</v>
          </cell>
          <cell r="Q207" t="str">
            <v>河南省周口市</v>
          </cell>
          <cell r="R207" t="str">
            <v>河南省周口市川汇区佳利名门1号楼1801</v>
          </cell>
        </row>
        <row r="208">
          <cell r="F208" t="str">
            <v>张智琳</v>
          </cell>
          <cell r="G208" t="str">
            <v>女</v>
          </cell>
          <cell r="H208" t="str">
            <v>汉族</v>
          </cell>
          <cell r="I208" t="str">
            <v>群众</v>
          </cell>
          <cell r="J208" t="str">
            <v>23320973479</v>
          </cell>
          <cell r="K208" t="str">
            <v>411102200503050061</v>
          </cell>
          <cell r="L208">
            <v>20050305</v>
          </cell>
          <cell r="M208" t="str">
            <v>13721373765</v>
          </cell>
          <cell r="N208" t="str">
            <v>13346868311</v>
          </cell>
          <cell r="O208" t="str">
            <v>18539518000</v>
          </cell>
          <cell r="P208" t="str">
            <v>河南省</v>
          </cell>
          <cell r="Q208" t="str">
            <v>河南省漯河市</v>
          </cell>
          <cell r="R208" t="str">
            <v>河南省漯河市郾城区舟山路61号院</v>
          </cell>
        </row>
        <row r="209">
          <cell r="F209" t="str">
            <v>郑雪阳</v>
          </cell>
          <cell r="G209" t="str">
            <v>女</v>
          </cell>
          <cell r="H209" t="str">
            <v>汉族</v>
          </cell>
          <cell r="I209" t="str">
            <v>群众</v>
          </cell>
          <cell r="J209" t="str">
            <v>23320973482</v>
          </cell>
          <cell r="K209" t="str">
            <v>410927200411251026</v>
          </cell>
          <cell r="L209">
            <v>20041125</v>
          </cell>
          <cell r="M209" t="str">
            <v>17597986358</v>
          </cell>
          <cell r="N209" t="str">
            <v>13273716358</v>
          </cell>
          <cell r="O209" t="str">
            <v>13223093528</v>
          </cell>
          <cell r="P209" t="str">
            <v>河南省</v>
          </cell>
          <cell r="Q209" t="str">
            <v>河南省濮阳市</v>
          </cell>
          <cell r="R209" t="str">
            <v>河南省濮阳市台前县城关镇高掌村163号</v>
          </cell>
        </row>
        <row r="210">
          <cell r="F210" t="str">
            <v>宋莎莎</v>
          </cell>
          <cell r="G210" t="str">
            <v>女</v>
          </cell>
          <cell r="H210" t="str">
            <v>汉族</v>
          </cell>
          <cell r="I210" t="str">
            <v>群众</v>
          </cell>
          <cell r="J210" t="str">
            <v>23320973492</v>
          </cell>
          <cell r="K210" t="str">
            <v>410224200507100081</v>
          </cell>
          <cell r="L210">
            <v>20050710</v>
          </cell>
          <cell r="M210" t="str">
            <v>17516255638</v>
          </cell>
          <cell r="N210" t="str">
            <v>18437814878</v>
          </cell>
          <cell r="O210" t="str">
            <v>13101782922</v>
          </cell>
          <cell r="P210" t="str">
            <v>河南省</v>
          </cell>
          <cell r="Q210" t="str">
            <v>河南省开封市</v>
          </cell>
          <cell r="R210" t="str">
            <v>河南省开封市祥符区朱仙镇黄岗村五组51号</v>
          </cell>
        </row>
        <row r="211">
          <cell r="F211" t="str">
            <v>吴中敏</v>
          </cell>
          <cell r="G211" t="str">
            <v>女</v>
          </cell>
          <cell r="H211" t="str">
            <v>汉族</v>
          </cell>
          <cell r="I211" t="str">
            <v>共青团员</v>
          </cell>
          <cell r="J211" t="str">
            <v>23320973497</v>
          </cell>
          <cell r="K211" t="str">
            <v>411625200307277543</v>
          </cell>
          <cell r="L211">
            <v>20030727</v>
          </cell>
          <cell r="M211" t="str">
            <v>15290643237</v>
          </cell>
          <cell r="N211" t="str">
            <v>15294778551</v>
          </cell>
          <cell r="O211" t="str">
            <v>13673887884</v>
          </cell>
          <cell r="P211" t="str">
            <v>河南省</v>
          </cell>
          <cell r="Q211" t="str">
            <v>河南省周口市</v>
          </cell>
          <cell r="R211" t="str">
            <v>河南省周口市郸城县胡集乡史桥行政村吴老家</v>
          </cell>
        </row>
        <row r="212">
          <cell r="F212" t="str">
            <v>马明珠</v>
          </cell>
          <cell r="G212" t="str">
            <v>女</v>
          </cell>
          <cell r="H212" t="str">
            <v>汉族</v>
          </cell>
          <cell r="I212" t="str">
            <v>共青团员</v>
          </cell>
          <cell r="J212" t="str">
            <v>23320973500</v>
          </cell>
          <cell r="K212" t="str">
            <v>410122200404280106</v>
          </cell>
          <cell r="L212">
            <v>20040428</v>
          </cell>
          <cell r="M212" t="str">
            <v>15038317663</v>
          </cell>
          <cell r="N212" t="str">
            <v>15981927222</v>
          </cell>
          <cell r="O212" t="str">
            <v>13838518879</v>
          </cell>
          <cell r="P212" t="str">
            <v>河南省</v>
          </cell>
          <cell r="Q212" t="str">
            <v>河南省郑州市</v>
          </cell>
          <cell r="R212" t="str">
            <v>河南省郑州市中牟县刘集镇朱三庄村93号</v>
          </cell>
        </row>
        <row r="213">
          <cell r="F213" t="str">
            <v>董冰珂</v>
          </cell>
          <cell r="G213" t="str">
            <v>男</v>
          </cell>
          <cell r="H213" t="str">
            <v>汉族</v>
          </cell>
          <cell r="I213" t="str">
            <v>群众</v>
          </cell>
          <cell r="J213" t="str">
            <v>23320973514</v>
          </cell>
          <cell r="K213" t="str">
            <v>410223200506150355</v>
          </cell>
          <cell r="L213">
            <v>20050615</v>
          </cell>
          <cell r="M213" t="str">
            <v>18749430215</v>
          </cell>
          <cell r="N213" t="str">
            <v>15537587990</v>
          </cell>
          <cell r="O213" t="str">
            <v>18749829136</v>
          </cell>
          <cell r="P213" t="str">
            <v>河南省</v>
          </cell>
          <cell r="Q213" t="str">
            <v>河南省开封市</v>
          </cell>
          <cell r="R213" t="str">
            <v>河南省开封市董庄村三组</v>
          </cell>
        </row>
        <row r="214">
          <cell r="F214" t="str">
            <v>丁玉婷</v>
          </cell>
          <cell r="G214" t="str">
            <v>女</v>
          </cell>
          <cell r="H214" t="str">
            <v>汉族</v>
          </cell>
          <cell r="I214" t="str">
            <v>群众</v>
          </cell>
          <cell r="J214" t="str">
            <v>23320973540</v>
          </cell>
          <cell r="K214" t="str">
            <v>411525200411027549</v>
          </cell>
          <cell r="L214">
            <v>20041102</v>
          </cell>
          <cell r="M214" t="str">
            <v>19836171370</v>
          </cell>
          <cell r="N214" t="str">
            <v>15250047742</v>
          </cell>
          <cell r="O214" t="str">
            <v>15738269286</v>
          </cell>
          <cell r="P214" t="str">
            <v>河南省</v>
          </cell>
          <cell r="Q214" t="str">
            <v>河南省信阳市</v>
          </cell>
          <cell r="R214" t="str">
            <v>河南省信阳市东小区八单元201</v>
          </cell>
        </row>
        <row r="215">
          <cell r="F215" t="str">
            <v>刘晨晨</v>
          </cell>
          <cell r="G215" t="str">
            <v>女</v>
          </cell>
          <cell r="H215" t="str">
            <v>汉族</v>
          </cell>
          <cell r="I215" t="str">
            <v>群众</v>
          </cell>
          <cell r="J215" t="str">
            <v>23320973550</v>
          </cell>
          <cell r="K215" t="str">
            <v>411628200507051169</v>
          </cell>
          <cell r="L215">
            <v>20050705</v>
          </cell>
          <cell r="M215" t="str">
            <v>13460070548</v>
          </cell>
          <cell r="N215" t="str">
            <v>18438125991</v>
          </cell>
          <cell r="O215" t="str">
            <v>18037651037</v>
          </cell>
          <cell r="P215" t="str">
            <v>河南省</v>
          </cell>
          <cell r="Q215" t="str">
            <v>河南省周口市</v>
          </cell>
          <cell r="R215" t="str">
            <v>河南省周口市鹿邑县太清宫镇营子寨行政村</v>
          </cell>
        </row>
        <row r="216">
          <cell r="F216" t="str">
            <v>付来天</v>
          </cell>
          <cell r="G216" t="str">
            <v>男</v>
          </cell>
          <cell r="H216" t="str">
            <v>汉族</v>
          </cell>
          <cell r="I216" t="str">
            <v>共青团员</v>
          </cell>
          <cell r="J216" t="str">
            <v>23320973562</v>
          </cell>
          <cell r="K216" t="str">
            <v>41072820030209555x</v>
          </cell>
          <cell r="L216">
            <v>20030209</v>
          </cell>
          <cell r="M216" t="str">
            <v>19523731438</v>
          </cell>
          <cell r="N216" t="str">
            <v>17527105512</v>
          </cell>
          <cell r="O216" t="str">
            <v>15137394702</v>
          </cell>
          <cell r="P216" t="str">
            <v>河南省</v>
          </cell>
          <cell r="Q216" t="str">
            <v>河南省新乡市</v>
          </cell>
          <cell r="R216" t="str">
            <v>河南省新乡市长垣县方里镇苏庄村344号 f</v>
          </cell>
        </row>
        <row r="217">
          <cell r="F217" t="str">
            <v>谢奇</v>
          </cell>
          <cell r="G217" t="str">
            <v>女</v>
          </cell>
          <cell r="H217" t="str">
            <v>回族</v>
          </cell>
          <cell r="I217" t="str">
            <v>群众</v>
          </cell>
          <cell r="J217" t="str">
            <v>23320973587</v>
          </cell>
          <cell r="K217" t="str">
            <v>410421200504010525</v>
          </cell>
          <cell r="L217">
            <v>20050401</v>
          </cell>
          <cell r="M217" t="str">
            <v>19836193892</v>
          </cell>
          <cell r="N217" t="str">
            <v>17837569330</v>
          </cell>
          <cell r="O217" t="str">
            <v>19036712968</v>
          </cell>
          <cell r="P217" t="str">
            <v>河南省</v>
          </cell>
          <cell r="Q217" t="str">
            <v>河南省平顶山市</v>
          </cell>
          <cell r="R217" t="str">
            <v>河南省平顶山市宝丰县周庄镇建业城小区六号楼三单元502号</v>
          </cell>
        </row>
        <row r="218">
          <cell r="F218" t="str">
            <v>韩幸燃</v>
          </cell>
          <cell r="G218" t="str">
            <v>女</v>
          </cell>
          <cell r="H218" t="str">
            <v>汉族</v>
          </cell>
          <cell r="I218" t="str">
            <v>群众</v>
          </cell>
          <cell r="J218" t="str">
            <v>23328973596</v>
          </cell>
          <cell r="K218" t="str">
            <v>411481200510315787</v>
          </cell>
          <cell r="L218">
            <v>20051031</v>
          </cell>
          <cell r="M218" t="str">
            <v>18736879196</v>
          </cell>
          <cell r="N218" t="str">
            <v>13781560355</v>
          </cell>
          <cell r="O218" t="str">
            <v>15565035443</v>
          </cell>
          <cell r="P218" t="str">
            <v>河南省</v>
          </cell>
          <cell r="Q218" t="str">
            <v>河南省商丘市</v>
          </cell>
          <cell r="R218" t="str">
            <v>河南省永城市侯岭乡董阁村董阁组034号</v>
          </cell>
        </row>
        <row r="219">
          <cell r="F219" t="str">
            <v>周祥雨</v>
          </cell>
          <cell r="G219" t="str">
            <v>女</v>
          </cell>
          <cell r="H219" t="str">
            <v>汉族</v>
          </cell>
          <cell r="I219" t="str">
            <v>群众</v>
          </cell>
          <cell r="J219" t="str">
            <v>23320973601</v>
          </cell>
          <cell r="K219" t="str">
            <v>410781200506259845</v>
          </cell>
          <cell r="L219">
            <v>20050625</v>
          </cell>
          <cell r="M219" t="str">
            <v>15716771930</v>
          </cell>
          <cell r="N219" t="str">
            <v>13569824685</v>
          </cell>
          <cell r="O219" t="str">
            <v>18738517468</v>
          </cell>
          <cell r="P219" t="str">
            <v>河南省</v>
          </cell>
          <cell r="Q219" t="str">
            <v>河南省新乡市</v>
          </cell>
          <cell r="R219" t="str">
            <v>河南省新乡市卫辉市安都乡马胡同村192号</v>
          </cell>
        </row>
        <row r="220">
          <cell r="F220" t="str">
            <v>刘梦楠</v>
          </cell>
          <cell r="G220" t="str">
            <v>女</v>
          </cell>
          <cell r="H220" t="str">
            <v>汉族</v>
          </cell>
          <cell r="I220" t="str">
            <v>群众</v>
          </cell>
          <cell r="J220" t="str">
            <v>23320973611</v>
          </cell>
          <cell r="K220" t="str">
            <v>410223200410226546</v>
          </cell>
          <cell r="L220">
            <v>20041022</v>
          </cell>
          <cell r="M220" t="str">
            <v>13393818750</v>
          </cell>
          <cell r="N220" t="str">
            <v>15890372657</v>
          </cell>
          <cell r="O220" t="str">
            <v>18937874882</v>
          </cell>
          <cell r="P220" t="str">
            <v>河南省</v>
          </cell>
          <cell r="Q220" t="str">
            <v>河南省开封市</v>
          </cell>
          <cell r="R220" t="str">
            <v>河南省开封市龙亭区黄河大街鼎立国际城</v>
          </cell>
        </row>
        <row r="221">
          <cell r="F221" t="str">
            <v>张俪潼</v>
          </cell>
          <cell r="G221" t="str">
            <v>女</v>
          </cell>
          <cell r="H221" t="str">
            <v>汉族</v>
          </cell>
          <cell r="I221" t="str">
            <v>群众</v>
          </cell>
          <cell r="J221" t="str">
            <v>23320973621</v>
          </cell>
          <cell r="K221" t="str">
            <v>411024200604086226</v>
          </cell>
          <cell r="L221">
            <v>20060408</v>
          </cell>
          <cell r="M221" t="str">
            <v>16638597897</v>
          </cell>
          <cell r="N221" t="str">
            <v>17739632555</v>
          </cell>
          <cell r="O221" t="str">
            <v>16638597897</v>
          </cell>
          <cell r="P221" t="str">
            <v>河南省</v>
          </cell>
          <cell r="Q221" t="str">
            <v>河南省许昌市</v>
          </cell>
          <cell r="R221" t="str">
            <v>河南省许昌市鄢陵县官寨村6组</v>
          </cell>
        </row>
        <row r="222">
          <cell r="F222" t="str">
            <v>王春曜</v>
          </cell>
          <cell r="G222" t="str">
            <v>女</v>
          </cell>
          <cell r="H222" t="str">
            <v>汉族</v>
          </cell>
          <cell r="I222" t="str">
            <v>共青团员</v>
          </cell>
          <cell r="J222" t="str">
            <v>23320973625</v>
          </cell>
          <cell r="K222" t="str">
            <v>411626200312130024</v>
          </cell>
          <cell r="L222">
            <v>20031212</v>
          </cell>
          <cell r="M222" t="str">
            <v>17538659558</v>
          </cell>
          <cell r="N222" t="str">
            <v>15939473542</v>
          </cell>
          <cell r="O222" t="str">
            <v>16696796885</v>
          </cell>
          <cell r="P222" t="str">
            <v>河南省</v>
          </cell>
          <cell r="Q222" t="str">
            <v>河南省周口市</v>
          </cell>
          <cell r="R222" t="str">
            <v>河南省周口市淮阳区西关建业桂圆</v>
          </cell>
        </row>
        <row r="223">
          <cell r="F223" t="str">
            <v>李明慧</v>
          </cell>
          <cell r="G223" t="str">
            <v>女</v>
          </cell>
          <cell r="H223" t="str">
            <v>汉族</v>
          </cell>
          <cell r="I223" t="str">
            <v>群众</v>
          </cell>
          <cell r="J223" t="str">
            <v>23320973645</v>
          </cell>
          <cell r="K223" t="str">
            <v>411625200402202849</v>
          </cell>
          <cell r="L223">
            <v>20040220</v>
          </cell>
          <cell r="M223" t="str">
            <v>16620601342</v>
          </cell>
          <cell r="N223" t="str">
            <v>13829205772</v>
          </cell>
          <cell r="O223" t="str">
            <v>18188835806</v>
          </cell>
          <cell r="P223" t="str">
            <v>河南省</v>
          </cell>
          <cell r="Q223" t="str">
            <v>河南省周口市</v>
          </cell>
          <cell r="R223" t="str">
            <v>河南省周口市陈堂行政村高李庄</v>
          </cell>
        </row>
        <row r="224">
          <cell r="F224" t="str">
            <v>付玉书</v>
          </cell>
          <cell r="G224" t="str">
            <v>女</v>
          </cell>
          <cell r="H224" t="str">
            <v>汉族</v>
          </cell>
          <cell r="I224" t="str">
            <v>共青团员</v>
          </cell>
          <cell r="J224" t="str">
            <v>23320973646</v>
          </cell>
          <cell r="K224" t="str">
            <v>410782200607260729</v>
          </cell>
          <cell r="L224">
            <v>20060726</v>
          </cell>
          <cell r="M224" t="str">
            <v>19836185296</v>
          </cell>
          <cell r="N224" t="str">
            <v>13603733067</v>
          </cell>
          <cell r="O224" t="str">
            <v>13937362002</v>
          </cell>
          <cell r="P224" t="str">
            <v>河南省</v>
          </cell>
          <cell r="Q224" t="str">
            <v>河南省新乡市</v>
          </cell>
          <cell r="R224" t="str">
            <v>河南省新乡市东方星园</v>
          </cell>
        </row>
        <row r="225">
          <cell r="F225" t="str">
            <v>李晨希</v>
          </cell>
          <cell r="G225" t="str">
            <v>女</v>
          </cell>
          <cell r="H225" t="str">
            <v>汉族</v>
          </cell>
          <cell r="I225" t="str">
            <v>群众</v>
          </cell>
          <cell r="J225" t="str">
            <v>23320973650</v>
          </cell>
          <cell r="K225" t="str">
            <v>410224200407120026</v>
          </cell>
          <cell r="L225">
            <v>20040712</v>
          </cell>
          <cell r="M225" t="str">
            <v>15993336223</v>
          </cell>
          <cell r="N225" t="str">
            <v>15993336223</v>
          </cell>
          <cell r="O225" t="str">
            <v>13781168877</v>
          </cell>
          <cell r="P225" t="str">
            <v>河南省</v>
          </cell>
          <cell r="Q225" t="str">
            <v>河南省开封市</v>
          </cell>
          <cell r="R225" t="str">
            <v>河南省开封市祥符区青年大道乐佳花园</v>
          </cell>
        </row>
        <row r="226">
          <cell r="F226" t="str">
            <v>高晨晨</v>
          </cell>
          <cell r="G226" t="str">
            <v>女</v>
          </cell>
          <cell r="H226" t="str">
            <v>汉族</v>
          </cell>
          <cell r="I226" t="str">
            <v>群众</v>
          </cell>
          <cell r="J226" t="str">
            <v>23320973672</v>
          </cell>
          <cell r="K226" t="str">
            <v>411724200705056825</v>
          </cell>
          <cell r="L226">
            <v>20070505</v>
          </cell>
          <cell r="M226" t="str">
            <v>19836188078</v>
          </cell>
          <cell r="N226" t="str">
            <v>13683888970</v>
          </cell>
          <cell r="O226" t="str">
            <v>15836765828</v>
          </cell>
          <cell r="P226" t="str">
            <v>河南省</v>
          </cell>
          <cell r="Q226" t="str">
            <v>河南省驻马店市</v>
          </cell>
          <cell r="R226" t="str">
            <v>驻马店市正阳县汝南埠镇中心街北街</v>
          </cell>
        </row>
        <row r="227">
          <cell r="F227" t="str">
            <v>陈燚涵</v>
          </cell>
          <cell r="G227" t="str">
            <v>女</v>
          </cell>
          <cell r="H227" t="str">
            <v>汉族</v>
          </cell>
          <cell r="I227" t="str">
            <v>群众</v>
          </cell>
          <cell r="J227" t="str">
            <v>23320973704</v>
          </cell>
          <cell r="K227" t="str">
            <v>41102320050807152X</v>
          </cell>
          <cell r="L227">
            <v>20050807</v>
          </cell>
          <cell r="M227" t="str">
            <v>19836188690</v>
          </cell>
          <cell r="N227" t="str">
            <v>13538778968</v>
          </cell>
          <cell r="O227" t="str">
            <v>15893768349</v>
          </cell>
          <cell r="P227" t="str">
            <v>河南省</v>
          </cell>
          <cell r="Q227" t="str">
            <v>河南省许昌市</v>
          </cell>
          <cell r="R227" t="str">
            <v>河南省许昌市建安区腾飞东站前府七栋楼一单元2204</v>
          </cell>
        </row>
        <row r="228">
          <cell r="F228" t="str">
            <v>刘智慧</v>
          </cell>
          <cell r="G228" t="str">
            <v>女</v>
          </cell>
          <cell r="H228" t="str">
            <v>汉族</v>
          </cell>
          <cell r="I228" t="str">
            <v>群众</v>
          </cell>
          <cell r="J228" t="str">
            <v>23320973710</v>
          </cell>
          <cell r="K228" t="str">
            <v>411422200305282728</v>
          </cell>
          <cell r="L228">
            <v>20030528</v>
          </cell>
          <cell r="M228" t="str">
            <v>18837099162</v>
          </cell>
          <cell r="N228" t="str">
            <v>18837089788</v>
          </cell>
          <cell r="O228" t="str">
            <v>13781414585</v>
          </cell>
          <cell r="P228" t="str">
            <v>河南省</v>
          </cell>
          <cell r="Q228" t="str">
            <v>河南省商丘市</v>
          </cell>
          <cell r="R228" t="str">
            <v>河南省商丘市睢县河集乡余林村</v>
          </cell>
        </row>
        <row r="229">
          <cell r="F229" t="str">
            <v>邓雨欣</v>
          </cell>
          <cell r="G229" t="str">
            <v>女</v>
          </cell>
          <cell r="H229" t="str">
            <v>汉族</v>
          </cell>
          <cell r="I229" t="str">
            <v>共青团员</v>
          </cell>
          <cell r="J229" t="str">
            <v>23320973714</v>
          </cell>
          <cell r="K229" t="str">
            <v>411202200411020186</v>
          </cell>
          <cell r="L229">
            <v>20041102</v>
          </cell>
          <cell r="M229" t="str">
            <v>15039811926</v>
          </cell>
          <cell r="N229" t="str">
            <v>13613984254</v>
          </cell>
          <cell r="O229" t="str">
            <v>15139887719</v>
          </cell>
          <cell r="P229" t="str">
            <v>河南省</v>
          </cell>
          <cell r="Q229" t="str">
            <v>河南省三门峡市</v>
          </cell>
          <cell r="R229" t="str">
            <v>河南省三门峡市湖滨区家王庄兴业公寓一号楼一单元901号</v>
          </cell>
        </row>
        <row r="230">
          <cell r="F230" t="str">
            <v>闫紫寒</v>
          </cell>
          <cell r="G230" t="str">
            <v>女</v>
          </cell>
          <cell r="H230" t="str">
            <v>汉族</v>
          </cell>
          <cell r="I230" t="str">
            <v>群众</v>
          </cell>
          <cell r="J230" t="str">
            <v>23320973729</v>
          </cell>
          <cell r="K230" t="str">
            <v>411426200501218067</v>
          </cell>
          <cell r="L230">
            <v>20050921</v>
          </cell>
          <cell r="M230" t="str">
            <v>19836159519</v>
          </cell>
          <cell r="N230" t="str">
            <v>18638417695</v>
          </cell>
          <cell r="O230" t="str">
            <v>13673704539</v>
          </cell>
          <cell r="P230" t="str">
            <v>河南省</v>
          </cell>
          <cell r="Q230" t="str">
            <v>河南省商丘市</v>
          </cell>
          <cell r="R230" t="str">
            <v>河南省商丘市夏邑县歧河乡郑楼村孟庄05036号</v>
          </cell>
        </row>
        <row r="231">
          <cell r="F231" t="str">
            <v>姚宛柔</v>
          </cell>
          <cell r="G231" t="str">
            <v>女</v>
          </cell>
          <cell r="H231" t="str">
            <v>汉族</v>
          </cell>
          <cell r="I231" t="str">
            <v>共青团员</v>
          </cell>
          <cell r="J231" t="str">
            <v>23320973762</v>
          </cell>
          <cell r="K231" t="str">
            <v>411727200502030325</v>
          </cell>
          <cell r="L231">
            <v>20050203</v>
          </cell>
          <cell r="M231" t="str">
            <v>13939657029</v>
          </cell>
          <cell r="N231" t="str">
            <v>17703964260</v>
          </cell>
          <cell r="O231" t="str">
            <v>17703964510</v>
          </cell>
          <cell r="P231" t="str">
            <v>河南省</v>
          </cell>
          <cell r="Q231" t="str">
            <v>河南省驻马店市</v>
          </cell>
          <cell r="R231" t="str">
            <v>河南省驻马店市汝南县南海上城小区12号楼东单元四楼西户</v>
          </cell>
        </row>
        <row r="232">
          <cell r="F232" t="str">
            <v>房欣甜</v>
          </cell>
          <cell r="G232" t="str">
            <v>女</v>
          </cell>
          <cell r="H232" t="str">
            <v>汉族</v>
          </cell>
          <cell r="I232" t="str">
            <v>群众</v>
          </cell>
          <cell r="J232" t="str">
            <v>23320973770</v>
          </cell>
          <cell r="K232" t="str">
            <v>410926200510152828</v>
          </cell>
          <cell r="L232">
            <v>20051015</v>
          </cell>
          <cell r="M232" t="str">
            <v>18317486626</v>
          </cell>
          <cell r="N232" t="str">
            <v>13783938678</v>
          </cell>
          <cell r="O232" t="str">
            <v>18239362339</v>
          </cell>
          <cell r="P232" t="str">
            <v>河南省</v>
          </cell>
          <cell r="Q232" t="str">
            <v>河南省濮阳市</v>
          </cell>
          <cell r="R232" t="str">
            <v>河南省濮阳市范县龙王庄镇房麻口村</v>
          </cell>
        </row>
        <row r="233">
          <cell r="F233" t="str">
            <v>赵妍妍</v>
          </cell>
          <cell r="G233" t="str">
            <v>女</v>
          </cell>
          <cell r="H233" t="str">
            <v>汉族</v>
          </cell>
          <cell r="I233" t="str">
            <v>群众</v>
          </cell>
          <cell r="J233" t="str">
            <v>23320973772</v>
          </cell>
          <cell r="K233" t="str">
            <v>411722200512089249</v>
          </cell>
          <cell r="L233">
            <v>20051208</v>
          </cell>
          <cell r="M233" t="str">
            <v>19139695396</v>
          </cell>
          <cell r="N233" t="str">
            <v>13681141188</v>
          </cell>
          <cell r="O233" t="str">
            <v>13683503833</v>
          </cell>
          <cell r="P233" t="str">
            <v>河南省</v>
          </cell>
          <cell r="Q233" t="str">
            <v>河南省驻马店市</v>
          </cell>
          <cell r="R233" t="str">
            <v>河南省上蔡县和店乡柳庄村党庄7753号</v>
          </cell>
        </row>
        <row r="234">
          <cell r="F234" t="str">
            <v>马靖雯</v>
          </cell>
          <cell r="G234" t="str">
            <v>女</v>
          </cell>
          <cell r="H234" t="str">
            <v>汉族</v>
          </cell>
          <cell r="I234" t="str">
            <v>群众</v>
          </cell>
          <cell r="J234" t="str">
            <v>23320973790</v>
          </cell>
          <cell r="K234" t="str">
            <v>411024200501160024</v>
          </cell>
          <cell r="L234">
            <v>20050116</v>
          </cell>
          <cell r="M234" t="str">
            <v>18768834863</v>
          </cell>
          <cell r="N234" t="str">
            <v>18539099498</v>
          </cell>
          <cell r="O234" t="str">
            <v>18623807908</v>
          </cell>
          <cell r="P234" t="str">
            <v>河南省</v>
          </cell>
          <cell r="Q234" t="str">
            <v>河南省许昌市</v>
          </cell>
          <cell r="R234" t="str">
            <v>河南省许昌市鄢陵县安陵镇卧龙路东方明珠小区对面</v>
          </cell>
        </row>
        <row r="235">
          <cell r="F235" t="str">
            <v>周成果</v>
          </cell>
          <cell r="G235" t="str">
            <v>女</v>
          </cell>
          <cell r="H235" t="str">
            <v>汉族</v>
          </cell>
          <cell r="I235" t="str">
            <v>群众</v>
          </cell>
          <cell r="J235" t="str">
            <v>23320973796</v>
          </cell>
          <cell r="K235" t="str">
            <v>411024200505052522</v>
          </cell>
          <cell r="L235">
            <v>20050505</v>
          </cell>
          <cell r="M235" t="str">
            <v>19836172182</v>
          </cell>
          <cell r="N235" t="str">
            <v>13569994997</v>
          </cell>
          <cell r="O235" t="str">
            <v>13839023041</v>
          </cell>
          <cell r="P235" t="str">
            <v>河南省</v>
          </cell>
          <cell r="Q235" t="str">
            <v>河南省许昌市</v>
          </cell>
          <cell r="R235" t="str">
            <v>河南省许昌市鄢陵县翠柳路四季花城27号楼</v>
          </cell>
        </row>
        <row r="236">
          <cell r="F236" t="str">
            <v>杨梦雨</v>
          </cell>
          <cell r="G236" t="str">
            <v>女</v>
          </cell>
          <cell r="H236" t="str">
            <v>汉族</v>
          </cell>
          <cell r="I236" t="str">
            <v>群众</v>
          </cell>
          <cell r="J236" t="str">
            <v>23320973798</v>
          </cell>
          <cell r="K236" t="str">
            <v>410421200501094022</v>
          </cell>
          <cell r="L236">
            <v>20050109</v>
          </cell>
          <cell r="M236" t="str">
            <v>15994037221</v>
          </cell>
          <cell r="N236" t="str">
            <v>17744643999</v>
          </cell>
          <cell r="O236" t="str">
            <v>19836101819</v>
          </cell>
          <cell r="P236" t="str">
            <v>河南省</v>
          </cell>
          <cell r="Q236" t="str">
            <v>河南省平顶山市</v>
          </cell>
          <cell r="R236" t="str">
            <v>河南省平顶山市宝丰县东城国际</v>
          </cell>
        </row>
        <row r="237">
          <cell r="F237" t="str">
            <v>赵雅</v>
          </cell>
          <cell r="G237" t="str">
            <v>女</v>
          </cell>
          <cell r="H237" t="str">
            <v>汉族</v>
          </cell>
          <cell r="I237" t="str">
            <v>群众</v>
          </cell>
          <cell r="J237" t="str">
            <v>22320973714</v>
          </cell>
          <cell r="K237" t="str">
            <v>411726200508201168</v>
          </cell>
          <cell r="L237">
            <v>20050820</v>
          </cell>
          <cell r="M237" t="str">
            <v>19513297068</v>
          </cell>
          <cell r="N237" t="str">
            <v>15236376690</v>
          </cell>
          <cell r="O237" t="str">
            <v>18339632207</v>
          </cell>
          <cell r="P237" t="str">
            <v>河南省</v>
          </cell>
          <cell r="Q237" t="str">
            <v>河南省驻马店市</v>
          </cell>
          <cell r="R237" t="str">
            <v>河南省驻马店市泌阳县双庙乡一张村委邓湾</v>
          </cell>
        </row>
        <row r="238">
          <cell r="F238" t="str">
            <v>黄涵毓</v>
          </cell>
          <cell r="G238" t="str">
            <v>女</v>
          </cell>
          <cell r="H238" t="str">
            <v>汉族</v>
          </cell>
          <cell r="I238" t="str">
            <v>群众</v>
          </cell>
          <cell r="J238" t="str">
            <v>23320973001</v>
          </cell>
          <cell r="K238" t="str">
            <v>411322200408120320</v>
          </cell>
          <cell r="L238">
            <v>20040812</v>
          </cell>
          <cell r="M238" t="str">
            <v>19712777280</v>
          </cell>
          <cell r="N238" t="str">
            <v>13782173783</v>
          </cell>
          <cell r="O238" t="str">
            <v>13782173533</v>
          </cell>
          <cell r="P238" t="str">
            <v>河南省</v>
          </cell>
          <cell r="Q238" t="str">
            <v>河南省南阳市</v>
          </cell>
          <cell r="R238" t="str">
            <v>河南省南阳市方城县城关镇北关村二里庄15号</v>
          </cell>
        </row>
        <row r="239">
          <cell r="F239" t="str">
            <v>罗一丹</v>
          </cell>
          <cell r="G239" t="str">
            <v>女</v>
          </cell>
          <cell r="H239" t="str">
            <v>汉族</v>
          </cell>
          <cell r="I239" t="str">
            <v>群众</v>
          </cell>
          <cell r="J239" t="str">
            <v>23320973011</v>
          </cell>
          <cell r="K239" t="str">
            <v>410728200406046023</v>
          </cell>
          <cell r="L239">
            <v>20040604</v>
          </cell>
          <cell r="M239" t="str">
            <v>15670536723</v>
          </cell>
          <cell r="N239" t="str">
            <v>13937382196</v>
          </cell>
          <cell r="O239" t="str">
            <v>13613903899</v>
          </cell>
          <cell r="P239" t="str">
            <v>河南省</v>
          </cell>
          <cell r="Q239" t="str">
            <v>河南省新乡市</v>
          </cell>
          <cell r="R239" t="str">
            <v>河南省新乡市'长垣市欧洲小镇二期36号楼二单元</v>
          </cell>
        </row>
        <row r="240">
          <cell r="F240" t="str">
            <v>申晨琪</v>
          </cell>
          <cell r="G240" t="str">
            <v>女</v>
          </cell>
          <cell r="H240" t="str">
            <v>汉族</v>
          </cell>
          <cell r="I240" t="str">
            <v>群众</v>
          </cell>
          <cell r="J240" t="str">
            <v>23320973015</v>
          </cell>
          <cell r="K240" t="str">
            <v>411722200601031022</v>
          </cell>
          <cell r="L240">
            <v>20060103</v>
          </cell>
          <cell r="M240" t="str">
            <v>13353870353</v>
          </cell>
          <cell r="N240" t="str">
            <v>13343647577</v>
          </cell>
          <cell r="O240" t="str">
            <v>13353887680</v>
          </cell>
          <cell r="P240" t="str">
            <v>河南省</v>
          </cell>
          <cell r="Q240" t="str">
            <v>河南省驻马店市</v>
          </cell>
          <cell r="R240" t="str">
            <v>河南省上蔡县塔桥乡北大李村大李庄58号</v>
          </cell>
        </row>
        <row r="241">
          <cell r="F241" t="str">
            <v>郭怡琳</v>
          </cell>
          <cell r="G241" t="str">
            <v>女</v>
          </cell>
          <cell r="H241" t="str">
            <v>汉族</v>
          </cell>
          <cell r="I241" t="str">
            <v>群众</v>
          </cell>
          <cell r="J241" t="str">
            <v>23320973016</v>
          </cell>
          <cell r="K241" t="str">
            <v>411321200501180049</v>
          </cell>
          <cell r="L241">
            <v>20050118</v>
          </cell>
          <cell r="M241" t="str">
            <v>15237116216</v>
          </cell>
          <cell r="N241" t="str">
            <v>13503451271</v>
          </cell>
          <cell r="O241" t="str">
            <v>13938588216</v>
          </cell>
          <cell r="P241" t="str">
            <v>河南省</v>
          </cell>
          <cell r="Q241" t="str">
            <v>河南省郑州市</v>
          </cell>
          <cell r="R241" t="str">
            <v>河南省郑州市金水区索凌路8号院</v>
          </cell>
        </row>
        <row r="242">
          <cell r="F242" t="str">
            <v>常琼尹</v>
          </cell>
          <cell r="G242" t="str">
            <v>女</v>
          </cell>
          <cell r="H242" t="str">
            <v>汉族</v>
          </cell>
          <cell r="I242" t="str">
            <v>群众</v>
          </cell>
          <cell r="J242" t="str">
            <v>23320973020</v>
          </cell>
          <cell r="K242" t="str">
            <v>410581200408140348</v>
          </cell>
          <cell r="L242">
            <v>20040814</v>
          </cell>
          <cell r="M242" t="str">
            <v>15093976875</v>
          </cell>
          <cell r="N242" t="str">
            <v>13569003338</v>
          </cell>
          <cell r="O242" t="str">
            <v>18737270775</v>
          </cell>
          <cell r="P242" t="str">
            <v>河南省</v>
          </cell>
          <cell r="Q242" t="str">
            <v>河南省安阳市</v>
          </cell>
          <cell r="R242" t="str">
            <v>河南省安阳市凤宝新村401号</v>
          </cell>
        </row>
        <row r="243">
          <cell r="F243" t="str">
            <v>徐梦情</v>
          </cell>
          <cell r="G243" t="str">
            <v>女</v>
          </cell>
          <cell r="H243" t="str">
            <v>汉族</v>
          </cell>
          <cell r="I243" t="str">
            <v>群众</v>
          </cell>
          <cell r="J243" t="str">
            <v>23320973040</v>
          </cell>
          <cell r="K243" t="str">
            <v>411628200507241544</v>
          </cell>
          <cell r="L243">
            <v>20050724</v>
          </cell>
          <cell r="M243" t="str">
            <v>15343533732</v>
          </cell>
          <cell r="N243" t="str">
            <v>18226655037</v>
          </cell>
          <cell r="O243" t="str">
            <v>15938676720</v>
          </cell>
          <cell r="P243" t="str">
            <v>河南省</v>
          </cell>
          <cell r="Q243" t="str">
            <v>河南省周口市</v>
          </cell>
          <cell r="R243" t="str">
            <v>河南省周口市鹿邑县郑家集乡大张营行政村徐庄</v>
          </cell>
        </row>
        <row r="244">
          <cell r="F244" t="str">
            <v>武冠哲</v>
          </cell>
          <cell r="G244" t="str">
            <v>女</v>
          </cell>
          <cell r="H244" t="str">
            <v>蒙古族</v>
          </cell>
          <cell r="I244" t="str">
            <v>共青团员</v>
          </cell>
          <cell r="J244" t="str">
            <v>23320973044</v>
          </cell>
          <cell r="K244" t="str">
            <v>411326200511071147</v>
          </cell>
          <cell r="L244">
            <v>20051107</v>
          </cell>
          <cell r="M244" t="str">
            <v>15938877008</v>
          </cell>
          <cell r="N244" t="str">
            <v>13937724138</v>
          </cell>
          <cell r="O244" t="str">
            <v>13937722376</v>
          </cell>
          <cell r="P244" t="str">
            <v>河南省</v>
          </cell>
          <cell r="Q244" t="str">
            <v>河南省南阳市</v>
          </cell>
          <cell r="R244" t="str">
            <v>河南省南阳市南召县国储家园一单元201户</v>
          </cell>
        </row>
        <row r="245">
          <cell r="F245" t="str">
            <v>秦默涵</v>
          </cell>
          <cell r="G245" t="str">
            <v>女</v>
          </cell>
          <cell r="H245" t="str">
            <v>汉族</v>
          </cell>
          <cell r="I245" t="str">
            <v>群众</v>
          </cell>
          <cell r="J245" t="str">
            <v>23320973055</v>
          </cell>
          <cell r="K245" t="str">
            <v>411321200508013921</v>
          </cell>
          <cell r="L245">
            <v>20050627</v>
          </cell>
          <cell r="M245" t="str">
            <v>19836191775</v>
          </cell>
          <cell r="N245" t="str">
            <v>15093006098</v>
          </cell>
          <cell r="O245" t="str">
            <v>18338260665</v>
          </cell>
          <cell r="P245" t="str">
            <v>河南省</v>
          </cell>
          <cell r="Q245" t="str">
            <v>河南省南阳市</v>
          </cell>
          <cell r="R245" t="str">
            <v>河南省南阳市桐柏县梅园公寓十楼</v>
          </cell>
        </row>
        <row r="246">
          <cell r="F246" t="str">
            <v>李琴豪</v>
          </cell>
          <cell r="G246" t="str">
            <v>女</v>
          </cell>
          <cell r="H246" t="str">
            <v>汉族</v>
          </cell>
          <cell r="I246" t="str">
            <v>群众</v>
          </cell>
          <cell r="J246" t="str">
            <v>23330973056</v>
          </cell>
          <cell r="K246" t="str">
            <v>410102200411290104</v>
          </cell>
          <cell r="L246">
            <v>20041129</v>
          </cell>
          <cell r="M246" t="str">
            <v>17203886379</v>
          </cell>
          <cell r="N246" t="str">
            <v>13007503096</v>
          </cell>
          <cell r="O246" t="str">
            <v>15738361800</v>
          </cell>
          <cell r="P246" t="str">
            <v>河南省</v>
          </cell>
          <cell r="Q246" t="str">
            <v>河南省郑州市</v>
          </cell>
          <cell r="R246" t="str">
            <v>河南省郑州市凤鸣路凤台路一号院博瑞花园1601</v>
          </cell>
        </row>
        <row r="247">
          <cell r="F247" t="str">
            <v>李函笑</v>
          </cell>
          <cell r="G247" t="str">
            <v>女</v>
          </cell>
          <cell r="H247" t="str">
            <v>汉族</v>
          </cell>
          <cell r="I247" t="str">
            <v>群众</v>
          </cell>
          <cell r="J247" t="str">
            <v>23320973057</v>
          </cell>
          <cell r="K247" t="str">
            <v>411426200404298122</v>
          </cell>
          <cell r="L247">
            <v>20040429</v>
          </cell>
          <cell r="M247" t="str">
            <v>13462930785</v>
          </cell>
          <cell r="N247" t="str">
            <v>13837048532</v>
          </cell>
          <cell r="O247" t="str">
            <v>15090658686</v>
          </cell>
          <cell r="P247" t="str">
            <v>河南省</v>
          </cell>
          <cell r="Q247" t="str">
            <v>河南省商丘市</v>
          </cell>
          <cell r="R247" t="str">
            <v>河南省商丘市夏邑县太平乡卜庄村卜破楼104</v>
          </cell>
        </row>
        <row r="248">
          <cell r="F248" t="str">
            <v>朱贺娟</v>
          </cell>
          <cell r="G248" t="str">
            <v>女</v>
          </cell>
          <cell r="H248" t="str">
            <v>汉族</v>
          </cell>
          <cell r="I248" t="str">
            <v>共青团员</v>
          </cell>
          <cell r="J248" t="str">
            <v>23320973058</v>
          </cell>
          <cell r="K248" t="str">
            <v>410221200410107122</v>
          </cell>
          <cell r="L248">
            <v>20041010</v>
          </cell>
          <cell r="M248" t="str">
            <v>17530780352</v>
          </cell>
          <cell r="N248" t="str">
            <v>15237827236</v>
          </cell>
          <cell r="O248" t="str">
            <v>15836879809</v>
          </cell>
          <cell r="P248" t="str">
            <v>河南省</v>
          </cell>
          <cell r="Q248" t="str">
            <v>河南省开封市</v>
          </cell>
          <cell r="R248" t="str">
            <v>河南省商丘市睢阳区南京西路丰源小区33号楼八单元516</v>
          </cell>
        </row>
        <row r="249">
          <cell r="F249" t="str">
            <v>张宇慧</v>
          </cell>
          <cell r="G249" t="str">
            <v>女</v>
          </cell>
          <cell r="H249" t="str">
            <v>汉族</v>
          </cell>
          <cell r="I249" t="str">
            <v>共青团员</v>
          </cell>
          <cell r="J249" t="str">
            <v>23320973061</v>
          </cell>
          <cell r="K249" t="str">
            <v>411729200508096344</v>
          </cell>
          <cell r="L249">
            <v>20050809</v>
          </cell>
          <cell r="M249" t="str">
            <v>15103811046</v>
          </cell>
          <cell r="N249" t="str">
            <v>15836740982</v>
          </cell>
          <cell r="O249" t="str">
            <v>13461817046</v>
          </cell>
          <cell r="P249" t="str">
            <v>河南省</v>
          </cell>
          <cell r="Q249" t="str">
            <v>河南省驻马店市</v>
          </cell>
          <cell r="R249" t="str">
            <v>河南省驻马店市今是街道十里铺乡平铺村</v>
          </cell>
        </row>
        <row r="250">
          <cell r="F250" t="str">
            <v>李怡儒</v>
          </cell>
          <cell r="G250" t="str">
            <v>女</v>
          </cell>
          <cell r="H250" t="str">
            <v>汉族</v>
          </cell>
          <cell r="I250" t="str">
            <v>共青团员</v>
          </cell>
          <cell r="J250" t="str">
            <v>23320973100</v>
          </cell>
          <cell r="K250" t="str">
            <v>410581200505290268</v>
          </cell>
          <cell r="L250">
            <v>20050529</v>
          </cell>
          <cell r="M250" t="str">
            <v>17527115672</v>
          </cell>
          <cell r="N250" t="str">
            <v>13939991112</v>
          </cell>
          <cell r="O250" t="str">
            <v>15837225399</v>
          </cell>
          <cell r="P250" t="str">
            <v>河南省</v>
          </cell>
          <cell r="Q250" t="str">
            <v>河南省安阳市</v>
          </cell>
          <cell r="R250" t="str">
            <v>河南省安阳市林州市东柳树行36号</v>
          </cell>
        </row>
        <row r="251">
          <cell r="F251" t="str">
            <v>王佳萌</v>
          </cell>
          <cell r="G251" t="str">
            <v>女</v>
          </cell>
          <cell r="H251" t="str">
            <v>汉族</v>
          </cell>
          <cell r="I251" t="str">
            <v>群众</v>
          </cell>
          <cell r="J251" t="str">
            <v>23320973104</v>
          </cell>
          <cell r="K251" t="str">
            <v>411082200405139026</v>
          </cell>
          <cell r="L251">
            <v>20040513</v>
          </cell>
          <cell r="M251" t="str">
            <v>13333743174</v>
          </cell>
          <cell r="N251" t="str">
            <v>13837406338</v>
          </cell>
          <cell r="O251" t="str">
            <v>13837406336</v>
          </cell>
          <cell r="P251" t="str">
            <v>河南省</v>
          </cell>
          <cell r="Q251" t="str">
            <v>河南省许昌市</v>
          </cell>
          <cell r="R251" t="str">
            <v>河南省许昌市长葛市运管所家属院</v>
          </cell>
        </row>
        <row r="252">
          <cell r="F252" t="str">
            <v>戴诗瑜</v>
          </cell>
          <cell r="G252" t="str">
            <v>女</v>
          </cell>
          <cell r="H252" t="str">
            <v>汉族</v>
          </cell>
          <cell r="I252" t="str">
            <v>共青团员</v>
          </cell>
          <cell r="J252" t="str">
            <v>23320973120</v>
          </cell>
          <cell r="K252" t="str">
            <v>441303200502141220</v>
          </cell>
          <cell r="L252">
            <v>20050214</v>
          </cell>
          <cell r="M252" t="str">
            <v>13303827551</v>
          </cell>
          <cell r="N252" t="str">
            <v>13592570808</v>
          </cell>
          <cell r="O252" t="str">
            <v>15837123721</v>
          </cell>
          <cell r="P252" t="str">
            <v>河南省</v>
          </cell>
          <cell r="Q252" t="str">
            <v>河南省郑州市</v>
          </cell>
          <cell r="R252" t="str">
            <v>河南省郑州市惠济区正商玉兰谷3号楼</v>
          </cell>
        </row>
        <row r="253">
          <cell r="F253" t="str">
            <v>吴昕冉</v>
          </cell>
          <cell r="G253" t="str">
            <v>女</v>
          </cell>
          <cell r="H253" t="str">
            <v>汉族</v>
          </cell>
          <cell r="I253" t="str">
            <v>群众</v>
          </cell>
          <cell r="J253" t="str">
            <v>23320973139</v>
          </cell>
          <cell r="K253" t="str">
            <v>410782200507189806</v>
          </cell>
          <cell r="L253">
            <v>20050718</v>
          </cell>
          <cell r="M253" t="str">
            <v>19836175221</v>
          </cell>
          <cell r="N253" t="str">
            <v>18237378555</v>
          </cell>
          <cell r="O253" t="str">
            <v>18790576231</v>
          </cell>
          <cell r="P253" t="str">
            <v>河南省</v>
          </cell>
          <cell r="Q253" t="str">
            <v>河南省新乡市</v>
          </cell>
          <cell r="R253" t="str">
            <v>河南省新乡市城市花园2单元</v>
          </cell>
        </row>
        <row r="254">
          <cell r="F254" t="str">
            <v>马涵畅</v>
          </cell>
          <cell r="G254" t="str">
            <v>女</v>
          </cell>
          <cell r="H254" t="str">
            <v>汉族</v>
          </cell>
          <cell r="I254" t="str">
            <v>共青团员</v>
          </cell>
          <cell r="J254" t="str">
            <v>23320973146</v>
          </cell>
          <cell r="K254" t="str">
            <v>41152120050804004X</v>
          </cell>
          <cell r="L254">
            <v>20050804</v>
          </cell>
          <cell r="M254" t="str">
            <v>15037635892</v>
          </cell>
          <cell r="N254" t="str">
            <v>13939735995</v>
          </cell>
          <cell r="O254" t="str">
            <v>13839767687</v>
          </cell>
          <cell r="P254" t="str">
            <v>河南省</v>
          </cell>
          <cell r="Q254" t="str">
            <v>河南省信阳市</v>
          </cell>
          <cell r="R254" t="str">
            <v>河南省信阳市罗山县宝城街道办事处御景华府</v>
          </cell>
        </row>
        <row r="255">
          <cell r="F255" t="str">
            <v>谢欣慧</v>
          </cell>
          <cell r="G255" t="str">
            <v>女</v>
          </cell>
          <cell r="H255" t="str">
            <v>汉族</v>
          </cell>
          <cell r="I255" t="str">
            <v>群众</v>
          </cell>
          <cell r="J255" t="str">
            <v>23320973162</v>
          </cell>
          <cell r="K255" t="str">
            <v>411121200312227046</v>
          </cell>
          <cell r="L255">
            <v>20031222</v>
          </cell>
          <cell r="M255" t="str">
            <v>18736074363</v>
          </cell>
          <cell r="N255" t="str">
            <v>15003959446</v>
          </cell>
          <cell r="O255" t="str">
            <v>19836182395</v>
          </cell>
          <cell r="P255" t="str">
            <v>河南省</v>
          </cell>
          <cell r="Q255" t="str">
            <v>河南省漯河市</v>
          </cell>
          <cell r="R255" t="str">
            <v>河南省漯河市舞阳县谢庄村 4 号</v>
          </cell>
        </row>
        <row r="256">
          <cell r="F256" t="str">
            <v>陈逸茹</v>
          </cell>
          <cell r="G256" t="str">
            <v>女</v>
          </cell>
          <cell r="H256" t="str">
            <v>汉族</v>
          </cell>
          <cell r="I256" t="str">
            <v>群众</v>
          </cell>
          <cell r="J256" t="str">
            <v>23320973183</v>
          </cell>
          <cell r="K256" t="str">
            <v>411528200512030746</v>
          </cell>
          <cell r="L256">
            <v>20051203</v>
          </cell>
          <cell r="M256" t="str">
            <v>19937359683</v>
          </cell>
          <cell r="N256" t="str">
            <v>13837650200</v>
          </cell>
          <cell r="O256" t="str">
            <v>15139769532</v>
          </cell>
          <cell r="P256" t="str">
            <v>河南省</v>
          </cell>
          <cell r="Q256" t="str">
            <v>河南省信阳市</v>
          </cell>
          <cell r="R256" t="str">
            <v>河南省信阳市息县路口乡王围孜村龙庄22号</v>
          </cell>
        </row>
        <row r="257">
          <cell r="F257" t="str">
            <v>杨亚群</v>
          </cell>
          <cell r="G257" t="str">
            <v>女</v>
          </cell>
          <cell r="H257" t="str">
            <v>汉族</v>
          </cell>
          <cell r="I257" t="str">
            <v>群众</v>
          </cell>
          <cell r="J257" t="str">
            <v>23320973194</v>
          </cell>
          <cell r="K257" t="str">
            <v>411082200506056625</v>
          </cell>
          <cell r="L257">
            <v>20050605</v>
          </cell>
          <cell r="M257" t="str">
            <v>15893730296</v>
          </cell>
          <cell r="N257" t="str">
            <v>18837411628</v>
          </cell>
          <cell r="O257" t="str">
            <v>15237489560</v>
          </cell>
          <cell r="P257" t="str">
            <v>河南省</v>
          </cell>
          <cell r="Q257" t="str">
            <v>河南省许昌市</v>
          </cell>
          <cell r="R257" t="str">
            <v>河南省许昌市长葛市和尚桥镇岗杨村</v>
          </cell>
        </row>
        <row r="258">
          <cell r="F258" t="str">
            <v>陈煜辉</v>
          </cell>
          <cell r="G258" t="str">
            <v>男</v>
          </cell>
          <cell r="H258" t="str">
            <v>汉族</v>
          </cell>
          <cell r="I258" t="str">
            <v>共青团员</v>
          </cell>
          <cell r="J258" t="str">
            <v>23320973210</v>
          </cell>
          <cell r="K258" t="str">
            <v>410724200411229611</v>
          </cell>
          <cell r="L258">
            <v>20041122</v>
          </cell>
          <cell r="M258" t="str">
            <v>15736946292</v>
          </cell>
          <cell r="N258" t="str">
            <v>15670557777</v>
          </cell>
          <cell r="O258" t="str">
            <v>13938745693</v>
          </cell>
          <cell r="P258" t="str">
            <v>河南省</v>
          </cell>
          <cell r="Q258" t="str">
            <v>河南省新乡市</v>
          </cell>
          <cell r="R258" t="str">
            <v>河南省新乡市红旗区段村新村</v>
          </cell>
        </row>
        <row r="259">
          <cell r="F259" t="str">
            <v>贺博迪</v>
          </cell>
          <cell r="G259" t="str">
            <v>女</v>
          </cell>
          <cell r="H259" t="str">
            <v>汉族</v>
          </cell>
          <cell r="I259" t="str">
            <v>共青团员</v>
          </cell>
          <cell r="J259" t="str">
            <v>23320973222</v>
          </cell>
          <cell r="K259" t="str">
            <v>411425200312132428</v>
          </cell>
          <cell r="L259">
            <v>20031213</v>
          </cell>
          <cell r="M259" t="str">
            <v>15501558568</v>
          </cell>
          <cell r="N259" t="str">
            <v>18238090357</v>
          </cell>
          <cell r="O259" t="str">
            <v>18238090357</v>
          </cell>
          <cell r="P259" t="str">
            <v>河南省</v>
          </cell>
          <cell r="Q259" t="str">
            <v>河南省商丘市</v>
          </cell>
          <cell r="R259" t="str">
            <v>河南省虞城县沙集乡沙集门牌105号</v>
          </cell>
        </row>
        <row r="260">
          <cell r="F260" t="str">
            <v>史晓彤</v>
          </cell>
          <cell r="G260" t="str">
            <v>女</v>
          </cell>
          <cell r="H260" t="str">
            <v>汉族</v>
          </cell>
          <cell r="I260" t="str">
            <v>群众</v>
          </cell>
          <cell r="J260" t="str">
            <v>23320973232</v>
          </cell>
          <cell r="K260" t="str">
            <v>410922200507096305</v>
          </cell>
          <cell r="L260">
            <v>20050709</v>
          </cell>
          <cell r="M260" t="str">
            <v>13461760587</v>
          </cell>
          <cell r="N260" t="str">
            <v>13938314218</v>
          </cell>
          <cell r="O260" t="str">
            <v>13461738453</v>
          </cell>
          <cell r="P260" t="str">
            <v>河南省</v>
          </cell>
          <cell r="Q260" t="str">
            <v>河南省濮阳市</v>
          </cell>
          <cell r="R260" t="str">
            <v>河南省濮阳市清丰县马庄桥镇史家村138号</v>
          </cell>
        </row>
        <row r="261">
          <cell r="F261" t="str">
            <v>刘亚菲</v>
          </cell>
          <cell r="G261" t="str">
            <v>女</v>
          </cell>
          <cell r="H261" t="str">
            <v>汉族</v>
          </cell>
          <cell r="I261" t="str">
            <v>共青团员</v>
          </cell>
          <cell r="J261" t="str">
            <v>23320973245</v>
          </cell>
          <cell r="K261" t="str">
            <v>410928200412073627</v>
          </cell>
          <cell r="L261">
            <v>20041207</v>
          </cell>
          <cell r="M261" t="str">
            <v>17550993325</v>
          </cell>
          <cell r="N261" t="str">
            <v>15639322108</v>
          </cell>
          <cell r="O261" t="str">
            <v>13643931595</v>
          </cell>
          <cell r="P261" t="str">
            <v>河南省</v>
          </cell>
          <cell r="Q261" t="str">
            <v>河南省濮阳市</v>
          </cell>
          <cell r="R261" t="str">
            <v>河南省濮阳市濮阳县五星乡谢店村1号</v>
          </cell>
        </row>
        <row r="262">
          <cell r="F262" t="str">
            <v>王美熙</v>
          </cell>
          <cell r="G262" t="str">
            <v>女</v>
          </cell>
          <cell r="H262" t="str">
            <v>汉族</v>
          </cell>
          <cell r="I262" t="str">
            <v>群众</v>
          </cell>
          <cell r="J262" t="str">
            <v>23320973252</v>
          </cell>
          <cell r="K262" t="str">
            <v>410821200407250107</v>
          </cell>
          <cell r="L262">
            <v>20040725</v>
          </cell>
          <cell r="M262" t="str">
            <v>19712807023</v>
          </cell>
          <cell r="N262" t="str">
            <v>13462830128</v>
          </cell>
          <cell r="O262" t="str">
            <v>13462451955</v>
          </cell>
          <cell r="P262" t="str">
            <v>河南省</v>
          </cell>
          <cell r="Q262" t="str">
            <v>河南省焦作市</v>
          </cell>
          <cell r="R262" t="str">
            <v>河南省焦作市修武县五里源乡东板桥村225号</v>
          </cell>
        </row>
        <row r="263">
          <cell r="F263" t="str">
            <v>孟倡羽</v>
          </cell>
          <cell r="G263" t="str">
            <v>女</v>
          </cell>
          <cell r="H263" t="str">
            <v>汉族</v>
          </cell>
          <cell r="I263" t="str">
            <v>群众</v>
          </cell>
          <cell r="J263" t="str">
            <v>23320973265</v>
          </cell>
          <cell r="K263" t="str">
            <v>410726200411261227</v>
          </cell>
          <cell r="L263">
            <v>20041126</v>
          </cell>
          <cell r="M263" t="str">
            <v>17550995698</v>
          </cell>
          <cell r="N263" t="str">
            <v>17530218330</v>
          </cell>
          <cell r="O263" t="str">
            <v>18568551032</v>
          </cell>
          <cell r="P263" t="str">
            <v>河南省</v>
          </cell>
          <cell r="Q263" t="str">
            <v>河南省新乡市</v>
          </cell>
          <cell r="R263" t="str">
            <v>河南省新乡市延津县司寨乡高寨村</v>
          </cell>
        </row>
        <row r="264">
          <cell r="F264" t="str">
            <v>李佳欣</v>
          </cell>
          <cell r="G264" t="str">
            <v>女</v>
          </cell>
          <cell r="H264" t="str">
            <v>汉族</v>
          </cell>
          <cell r="I264" t="str">
            <v>群众</v>
          </cell>
          <cell r="J264" t="str">
            <v>23320973266</v>
          </cell>
          <cell r="K264" t="str">
            <v>410221200512260064</v>
          </cell>
          <cell r="L264">
            <v>20051226</v>
          </cell>
          <cell r="M264" t="str">
            <v>18739992505</v>
          </cell>
          <cell r="N264" t="str">
            <v>18237867210</v>
          </cell>
          <cell r="O264" t="str">
            <v>13693896361</v>
          </cell>
          <cell r="P264" t="str">
            <v>河南省</v>
          </cell>
          <cell r="Q264" t="str">
            <v>河南省开封市</v>
          </cell>
          <cell r="R264" t="str">
            <v>河南省开封市杞县葛岗陈敏屯村</v>
          </cell>
        </row>
        <row r="265">
          <cell r="F265" t="str">
            <v>杨雨欣</v>
          </cell>
          <cell r="G265" t="str">
            <v>女</v>
          </cell>
          <cell r="H265" t="str">
            <v>汉族</v>
          </cell>
          <cell r="I265" t="str">
            <v>共青团员</v>
          </cell>
          <cell r="J265" t="str">
            <v>23320973278</v>
          </cell>
          <cell r="K265" t="str">
            <v>411528200404202926</v>
          </cell>
          <cell r="L265">
            <v>20040120</v>
          </cell>
          <cell r="M265" t="str">
            <v>15737653327</v>
          </cell>
          <cell r="N265" t="str">
            <v>18358380971</v>
          </cell>
          <cell r="O265" t="str">
            <v>15967315934</v>
          </cell>
          <cell r="P265" t="str">
            <v>河南省</v>
          </cell>
          <cell r="Q265" t="str">
            <v>河南省信阳市</v>
          </cell>
          <cell r="R265" t="str">
            <v>河南省信阳市浉河区工区路卫校家属院13号楼二楼西</v>
          </cell>
        </row>
        <row r="266">
          <cell r="F266" t="str">
            <v>马新平</v>
          </cell>
          <cell r="G266" t="str">
            <v>女</v>
          </cell>
          <cell r="H266" t="str">
            <v>汉族</v>
          </cell>
          <cell r="I266" t="str">
            <v>共青团员</v>
          </cell>
          <cell r="J266" t="str">
            <v>23320973281</v>
          </cell>
          <cell r="K266" t="str">
            <v>411627200402185826</v>
          </cell>
          <cell r="L266">
            <v>20040218</v>
          </cell>
          <cell r="M266" t="str">
            <v>14756811364</v>
          </cell>
          <cell r="N266" t="str">
            <v>15112330313</v>
          </cell>
          <cell r="O266" t="str">
            <v>13679772859</v>
          </cell>
          <cell r="P266" t="str">
            <v>河南省</v>
          </cell>
          <cell r="Q266" t="str">
            <v>河南省周口市</v>
          </cell>
          <cell r="R266" t="str">
            <v>河南省周口市太康县符草楼镇李彩行政村李彩村</v>
          </cell>
        </row>
        <row r="267">
          <cell r="F267" t="str">
            <v>张婧怡</v>
          </cell>
          <cell r="G267" t="str">
            <v>女</v>
          </cell>
          <cell r="H267" t="str">
            <v>汉族</v>
          </cell>
          <cell r="I267" t="str">
            <v>共青团员</v>
          </cell>
          <cell r="J267" t="str">
            <v>23320973290</v>
          </cell>
          <cell r="K267" t="str">
            <v>410422200508277100</v>
          </cell>
          <cell r="L267">
            <v>20050827</v>
          </cell>
          <cell r="M267" t="str">
            <v>17530887369</v>
          </cell>
          <cell r="N267" t="str">
            <v>17530887369</v>
          </cell>
          <cell r="O267" t="str">
            <v>13592178630</v>
          </cell>
          <cell r="P267" t="str">
            <v>河南省</v>
          </cell>
          <cell r="Q267" t="str">
            <v>河南省平顶山市</v>
          </cell>
          <cell r="R267" t="str">
            <v>河南省平顶山市叶县九龙路圆山饭店后边第一排</v>
          </cell>
        </row>
        <row r="268">
          <cell r="F268" t="str">
            <v>娄淼淼</v>
          </cell>
          <cell r="G268" t="str">
            <v>女</v>
          </cell>
          <cell r="H268" t="str">
            <v>汉族</v>
          </cell>
          <cell r="I268" t="str">
            <v>共青团员</v>
          </cell>
          <cell r="J268" t="str">
            <v>23320973292</v>
          </cell>
          <cell r="K268" t="str">
            <v>410901200410151142</v>
          </cell>
          <cell r="L268">
            <v>20041015</v>
          </cell>
          <cell r="M268" t="str">
            <v>15517693133</v>
          </cell>
          <cell r="N268" t="str">
            <v>16639337791</v>
          </cell>
          <cell r="O268" t="str">
            <v>15939320108</v>
          </cell>
          <cell r="P268" t="str">
            <v>河南省</v>
          </cell>
          <cell r="Q268" t="str">
            <v>河南省濮阳市</v>
          </cell>
          <cell r="R268" t="str">
            <v>河南省濮阳市娄店新村九号楼二单元五楼西户</v>
          </cell>
        </row>
        <row r="269">
          <cell r="F269" t="str">
            <v>杨颜畅</v>
          </cell>
          <cell r="G269" t="str">
            <v>女</v>
          </cell>
          <cell r="H269" t="str">
            <v>汉族</v>
          </cell>
          <cell r="I269" t="str">
            <v>群众</v>
          </cell>
          <cell r="J269" t="str">
            <v>23320973297</v>
          </cell>
          <cell r="K269" t="str">
            <v>411723200507180028</v>
          </cell>
          <cell r="L269">
            <v>20050718</v>
          </cell>
          <cell r="M269" t="str">
            <v>15839616369</v>
          </cell>
          <cell r="N269" t="str">
            <v>13849604609</v>
          </cell>
          <cell r="O269" t="str">
            <v>13526378666</v>
          </cell>
          <cell r="P269" t="str">
            <v>河南省</v>
          </cell>
          <cell r="Q269" t="str">
            <v>河南省驻马店市</v>
          </cell>
          <cell r="R269" t="str">
            <v>河南省驻马店市驿城区御锦花园二号楼一单元1302</v>
          </cell>
        </row>
        <row r="270">
          <cell r="F270" t="str">
            <v>张子鑫</v>
          </cell>
          <cell r="G270" t="str">
            <v>女</v>
          </cell>
          <cell r="H270" t="str">
            <v>汉族</v>
          </cell>
          <cell r="I270" t="str">
            <v>群众</v>
          </cell>
          <cell r="J270" t="str">
            <v>23320973298</v>
          </cell>
          <cell r="K270" t="str">
            <v>411625200711063360</v>
          </cell>
          <cell r="L270">
            <v>20071106</v>
          </cell>
          <cell r="M270" t="str">
            <v>19337217880</v>
          </cell>
          <cell r="N270" t="str">
            <v>13523947652</v>
          </cell>
          <cell r="O270" t="str">
            <v>15238878656</v>
          </cell>
          <cell r="P270" t="str">
            <v>河南省</v>
          </cell>
          <cell r="Q270" t="str">
            <v>河南省周口市</v>
          </cell>
          <cell r="R270" t="str">
            <v>河南省周口市郸城县丁村乡刘营行政村陈庄001号</v>
          </cell>
        </row>
        <row r="271">
          <cell r="F271" t="str">
            <v>陈星宇</v>
          </cell>
          <cell r="G271" t="str">
            <v>男</v>
          </cell>
          <cell r="H271" t="str">
            <v>汉族</v>
          </cell>
          <cell r="I271" t="str">
            <v>群众</v>
          </cell>
          <cell r="J271" t="str">
            <v>23320973300</v>
          </cell>
          <cell r="K271" t="str">
            <v>411724200507280412</v>
          </cell>
          <cell r="L271">
            <v>20050728</v>
          </cell>
          <cell r="M271" t="str">
            <v>19939522239</v>
          </cell>
          <cell r="N271" t="str">
            <v>13419717901</v>
          </cell>
          <cell r="O271" t="str">
            <v>19803607459</v>
          </cell>
          <cell r="P271" t="str">
            <v>河南省</v>
          </cell>
          <cell r="Q271" t="str">
            <v>河南省驻马店市</v>
          </cell>
          <cell r="R271" t="str">
            <v>河南省驻马店市正阳县慎水乡王牌村陈岗18号</v>
          </cell>
        </row>
        <row r="272">
          <cell r="F272" t="str">
            <v>张红梅</v>
          </cell>
          <cell r="G272" t="str">
            <v>女</v>
          </cell>
          <cell r="H272" t="str">
            <v>汉族</v>
          </cell>
          <cell r="I272" t="str">
            <v>群众</v>
          </cell>
          <cell r="J272" t="str">
            <v>26620973301</v>
          </cell>
          <cell r="K272" t="str">
            <v>411322200412025342</v>
          </cell>
          <cell r="L272">
            <v>20041202</v>
          </cell>
          <cell r="M272" t="str">
            <v>13663097854</v>
          </cell>
          <cell r="N272" t="str">
            <v>18737502631</v>
          </cell>
          <cell r="O272" t="str">
            <v>13002634766</v>
          </cell>
          <cell r="P272" t="str">
            <v>河南省</v>
          </cell>
          <cell r="Q272" t="str">
            <v>河南省南阳市</v>
          </cell>
          <cell r="R272" t="str">
            <v>河南省方城县小史店镇砚台岗村范竹园61号</v>
          </cell>
        </row>
        <row r="273">
          <cell r="F273" t="str">
            <v>赵晓晴</v>
          </cell>
          <cell r="G273" t="str">
            <v>女</v>
          </cell>
          <cell r="H273" t="str">
            <v>汉族</v>
          </cell>
          <cell r="I273" t="str">
            <v>共青团员</v>
          </cell>
          <cell r="J273" t="str">
            <v>23320973307</v>
          </cell>
          <cell r="K273" t="str">
            <v>410221200412081827</v>
          </cell>
          <cell r="L273">
            <v>20041208</v>
          </cell>
          <cell r="M273" t="str">
            <v>17537897583</v>
          </cell>
          <cell r="N273" t="str">
            <v>15515244488</v>
          </cell>
          <cell r="O273" t="str">
            <v>18737833678</v>
          </cell>
          <cell r="P273" t="str">
            <v>河南省</v>
          </cell>
          <cell r="Q273" t="str">
            <v>河南省开封市</v>
          </cell>
          <cell r="R273" t="str">
            <v>河南省开封市杞县邢口镇薛楼村七组</v>
          </cell>
        </row>
        <row r="274">
          <cell r="F274" t="str">
            <v>朱怡鑫</v>
          </cell>
          <cell r="G274" t="str">
            <v>女</v>
          </cell>
          <cell r="H274" t="str">
            <v>汉族</v>
          </cell>
          <cell r="I274" t="str">
            <v>共青团员</v>
          </cell>
          <cell r="J274" t="str">
            <v>23320973334</v>
          </cell>
          <cell r="K274" t="str">
            <v>410224200508080027</v>
          </cell>
          <cell r="L274">
            <v>20050808</v>
          </cell>
          <cell r="M274" t="str">
            <v>18237867028</v>
          </cell>
          <cell r="N274" t="str">
            <v>13783993262</v>
          </cell>
          <cell r="O274" t="str">
            <v>13569507867</v>
          </cell>
          <cell r="P274" t="str">
            <v>河南省</v>
          </cell>
          <cell r="Q274" t="str">
            <v>河南省开封市</v>
          </cell>
          <cell r="R274" t="str">
            <v>河南省开封市祥符区新通路西新兴路13号</v>
          </cell>
        </row>
        <row r="275">
          <cell r="F275" t="str">
            <v>吴亦菲</v>
          </cell>
          <cell r="G275" t="str">
            <v>女</v>
          </cell>
          <cell r="H275" t="str">
            <v>汉族</v>
          </cell>
          <cell r="I275" t="str">
            <v>群众</v>
          </cell>
          <cell r="J275" t="str">
            <v>23320973343</v>
          </cell>
          <cell r="K275" t="str">
            <v>411628200610043845</v>
          </cell>
          <cell r="L275">
            <v>20061004</v>
          </cell>
          <cell r="M275" t="str">
            <v>19836199379</v>
          </cell>
          <cell r="N275" t="str">
            <v>15638033809</v>
          </cell>
          <cell r="O275" t="str">
            <v>15518115228</v>
          </cell>
          <cell r="P275" t="str">
            <v>河南省</v>
          </cell>
          <cell r="Q275" t="str">
            <v>河南省周口市</v>
          </cell>
          <cell r="R275" t="str">
            <v>河南省周口市鹿邑县赵村乡</v>
          </cell>
        </row>
        <row r="276">
          <cell r="F276" t="str">
            <v>郭涵</v>
          </cell>
          <cell r="G276" t="str">
            <v>女</v>
          </cell>
          <cell r="H276" t="str">
            <v>汉族</v>
          </cell>
          <cell r="I276" t="str">
            <v>群众</v>
          </cell>
          <cell r="J276" t="str">
            <v>23320973345</v>
          </cell>
          <cell r="K276" t="str">
            <v>410727200603100301</v>
          </cell>
          <cell r="L276">
            <v>20060310</v>
          </cell>
          <cell r="M276" t="str">
            <v>19836186338</v>
          </cell>
          <cell r="N276" t="str">
            <v>13462227525</v>
          </cell>
          <cell r="O276" t="str">
            <v>13462227525</v>
          </cell>
          <cell r="P276" t="str">
            <v>河南省</v>
          </cell>
          <cell r="Q276" t="str">
            <v>河南省新乡市</v>
          </cell>
          <cell r="R276" t="str">
            <v>河南省新乡市封丘县港北新区9号楼1单元901</v>
          </cell>
        </row>
        <row r="277">
          <cell r="F277" t="str">
            <v>王柯柯</v>
          </cell>
          <cell r="G277" t="str">
            <v>女</v>
          </cell>
          <cell r="H277" t="str">
            <v>汉族</v>
          </cell>
          <cell r="I277" t="str">
            <v>共青团员</v>
          </cell>
          <cell r="J277" t="str">
            <v>23320973346</v>
          </cell>
          <cell r="K277" t="str">
            <v>411628200206036125</v>
          </cell>
          <cell r="L277">
            <v>20020603</v>
          </cell>
          <cell r="M277" t="str">
            <v>13184189169</v>
          </cell>
          <cell r="N277" t="str">
            <v>13287812777</v>
          </cell>
          <cell r="O277" t="str">
            <v>17863101788</v>
          </cell>
          <cell r="P277" t="str">
            <v>河南省</v>
          </cell>
          <cell r="Q277" t="str">
            <v>河南省周口市</v>
          </cell>
          <cell r="R277" t="str">
            <v>河南省周口市鹿邑县华展小区21号楼1001室</v>
          </cell>
        </row>
        <row r="278">
          <cell r="F278" t="str">
            <v>亢怡雪</v>
          </cell>
          <cell r="G278" t="str">
            <v>女</v>
          </cell>
          <cell r="H278" t="str">
            <v>汉族</v>
          </cell>
          <cell r="I278" t="str">
            <v>共青团员</v>
          </cell>
          <cell r="J278" t="str">
            <v>23320973347</v>
          </cell>
          <cell r="K278" t="str">
            <v>410303200502140029</v>
          </cell>
          <cell r="L278">
            <v>20050214</v>
          </cell>
          <cell r="M278" t="str">
            <v>19836175173</v>
          </cell>
          <cell r="N278" t="str">
            <v>13613895998</v>
          </cell>
          <cell r="O278" t="str">
            <v>15138793133</v>
          </cell>
          <cell r="P278" t="str">
            <v>河南省</v>
          </cell>
          <cell r="Q278" t="str">
            <v>河南省洛阳市</v>
          </cell>
          <cell r="R278" t="str">
            <v>河南省洛阳市西工区唐宫路街道丹城路银燕花园四号楼二单元1003</v>
          </cell>
        </row>
        <row r="279">
          <cell r="F279" t="str">
            <v>杨怡茗</v>
          </cell>
          <cell r="G279" t="str">
            <v>女</v>
          </cell>
          <cell r="H279" t="str">
            <v>汉族</v>
          </cell>
          <cell r="I279" t="str">
            <v>群众</v>
          </cell>
          <cell r="J279" t="str">
            <v>23320973358</v>
          </cell>
          <cell r="K279" t="str">
            <v>410482200410020020</v>
          </cell>
          <cell r="L279">
            <v>20041002</v>
          </cell>
          <cell r="M279" t="str">
            <v>15937522423</v>
          </cell>
          <cell r="N279" t="str">
            <v>13733936470</v>
          </cell>
          <cell r="O279" t="str">
            <v>13213856740</v>
          </cell>
          <cell r="P279" t="str">
            <v>河南省</v>
          </cell>
          <cell r="Q279" t="str">
            <v>河南省平顶山市</v>
          </cell>
          <cell r="R279" t="str">
            <v>河南省平顶山汝州市中大街南段37号</v>
          </cell>
        </row>
        <row r="280">
          <cell r="F280" t="str">
            <v>付琰琰</v>
          </cell>
          <cell r="G280" t="str">
            <v>女</v>
          </cell>
          <cell r="H280" t="str">
            <v>汉族</v>
          </cell>
          <cell r="I280" t="str">
            <v>共青团员</v>
          </cell>
          <cell r="J280" t="str">
            <v>23320973360</v>
          </cell>
          <cell r="K280" t="str">
            <v>41052220040909016x</v>
          </cell>
          <cell r="L280">
            <v>20040909</v>
          </cell>
          <cell r="M280" t="str">
            <v>13937269221</v>
          </cell>
          <cell r="N280" t="str">
            <v>15093929245</v>
          </cell>
          <cell r="O280" t="str">
            <v>15993891200</v>
          </cell>
          <cell r="P280" t="str">
            <v>河南省</v>
          </cell>
          <cell r="Q280" t="str">
            <v>河南省安阳市</v>
          </cell>
          <cell r="R280" t="str">
            <v>河南省安阳市殷都区伦掌镇南孟村154号</v>
          </cell>
        </row>
        <row r="281">
          <cell r="F281" t="str">
            <v>陈家慧</v>
          </cell>
          <cell r="G281" t="str">
            <v>女</v>
          </cell>
          <cell r="H281" t="str">
            <v>汉族</v>
          </cell>
          <cell r="I281" t="str">
            <v>群众</v>
          </cell>
          <cell r="J281" t="str">
            <v>23320973370</v>
          </cell>
          <cell r="K281" t="str">
            <v>412726200504262423</v>
          </cell>
          <cell r="L281">
            <v>20050426</v>
          </cell>
          <cell r="M281" t="str">
            <v>18438030046</v>
          </cell>
          <cell r="N281" t="str">
            <v>15294969383</v>
          </cell>
          <cell r="O281" t="str">
            <v>15890522663</v>
          </cell>
          <cell r="P281" t="str">
            <v>河南省</v>
          </cell>
          <cell r="Q281" t="str">
            <v>河南省周口市</v>
          </cell>
          <cell r="R281" t="str">
            <v>河南省周口市郸城县南丰镇五里庙村001号</v>
          </cell>
        </row>
        <row r="282">
          <cell r="F282" t="str">
            <v>赵创文</v>
          </cell>
          <cell r="G282" t="str">
            <v>女</v>
          </cell>
          <cell r="H282" t="str">
            <v>汉族</v>
          </cell>
          <cell r="I282" t="str">
            <v>共青团员</v>
          </cell>
          <cell r="J282" t="str">
            <v>23320973375</v>
          </cell>
          <cell r="K282" t="str">
            <v>411282200409065029</v>
          </cell>
          <cell r="L282">
            <v>20040906</v>
          </cell>
          <cell r="M282" t="str">
            <v>15238937781</v>
          </cell>
          <cell r="N282" t="str">
            <v>15238989920</v>
          </cell>
          <cell r="O282" t="str">
            <v>18703988529</v>
          </cell>
          <cell r="P282" t="str">
            <v>河南省</v>
          </cell>
          <cell r="Q282" t="str">
            <v>河南省三门峡市</v>
          </cell>
          <cell r="R282" t="str">
            <v>河南省三门峡市灵宝市西闫乡杨家寨村4组</v>
          </cell>
        </row>
        <row r="283">
          <cell r="F283" t="str">
            <v>陈越</v>
          </cell>
          <cell r="G283" t="str">
            <v>女</v>
          </cell>
          <cell r="H283" t="str">
            <v>汉族</v>
          </cell>
          <cell r="I283" t="str">
            <v>群众</v>
          </cell>
          <cell r="J283">
            <v>23320973377</v>
          </cell>
          <cell r="K283" t="str">
            <v>41162620042270768</v>
          </cell>
          <cell r="L283">
            <v>20040227</v>
          </cell>
          <cell r="M283">
            <v>13306845747</v>
          </cell>
          <cell r="N283">
            <v>15670838598</v>
          </cell>
          <cell r="O283">
            <v>13838318952</v>
          </cell>
          <cell r="P283" t="str">
            <v>河南省</v>
          </cell>
          <cell r="Q283" t="str">
            <v>河南省周口市</v>
          </cell>
          <cell r="R283" t="str">
            <v>河南省周口市淮阳区华鼎城2号院一单元1803</v>
          </cell>
        </row>
        <row r="284">
          <cell r="F284" t="str">
            <v>于惠羽</v>
          </cell>
          <cell r="G284" t="str">
            <v>女</v>
          </cell>
          <cell r="H284" t="str">
            <v>汉族</v>
          </cell>
          <cell r="I284" t="str">
            <v>群众</v>
          </cell>
          <cell r="J284" t="str">
            <v>23320973379</v>
          </cell>
          <cell r="K284" t="str">
            <v>410727200506297827</v>
          </cell>
          <cell r="L284">
            <v>20050629</v>
          </cell>
          <cell r="M284" t="str">
            <v>18530207097</v>
          </cell>
          <cell r="N284" t="str">
            <v>18530207097</v>
          </cell>
          <cell r="O284" t="str">
            <v>15893878349</v>
          </cell>
          <cell r="P284" t="str">
            <v>河南省</v>
          </cell>
          <cell r="Q284" t="str">
            <v>河南省信阳市</v>
          </cell>
          <cell r="R284" t="str">
            <v>河南省新乡市封丘县小东关健康路741号</v>
          </cell>
        </row>
        <row r="285">
          <cell r="F285" t="str">
            <v>张敬涵</v>
          </cell>
          <cell r="G285" t="str">
            <v>女</v>
          </cell>
          <cell r="H285" t="str">
            <v>汉族</v>
          </cell>
          <cell r="I285" t="str">
            <v>共青团员</v>
          </cell>
          <cell r="J285" t="str">
            <v>23320973409</v>
          </cell>
          <cell r="K285" t="str">
            <v>41062120050414054X</v>
          </cell>
          <cell r="L285">
            <v>20050414</v>
          </cell>
          <cell r="M285" t="str">
            <v>15039205369</v>
          </cell>
          <cell r="N285" t="str">
            <v>15939228358</v>
          </cell>
          <cell r="O285" t="str">
            <v>15539287761</v>
          </cell>
          <cell r="P285" t="str">
            <v>河南省</v>
          </cell>
          <cell r="Q285" t="str">
            <v>河南省鹤壁市</v>
          </cell>
          <cell r="R285" t="str">
            <v>河南省鹤壁市浚县浚州北陈庄村</v>
          </cell>
        </row>
        <row r="286">
          <cell r="F286" t="str">
            <v>鲁一菲</v>
          </cell>
          <cell r="G286" t="str">
            <v>女</v>
          </cell>
          <cell r="H286" t="str">
            <v>汉族</v>
          </cell>
          <cell r="I286" t="str">
            <v>群众</v>
          </cell>
          <cell r="J286" t="str">
            <v>23320973416</v>
          </cell>
          <cell r="K286" t="str">
            <v>410928200403115127</v>
          </cell>
          <cell r="L286">
            <v>20040311</v>
          </cell>
          <cell r="M286" t="str">
            <v>18739377761</v>
          </cell>
          <cell r="N286" t="str">
            <v>15286933558</v>
          </cell>
          <cell r="O286" t="str">
            <v>13781386851</v>
          </cell>
          <cell r="P286" t="str">
            <v>河南省</v>
          </cell>
          <cell r="Q286" t="str">
            <v>河南省濮阳市</v>
          </cell>
          <cell r="R286" t="str">
            <v>河南省濮阳市华龙区南海花园40号楼五单元六楼</v>
          </cell>
        </row>
        <row r="287">
          <cell r="F287" t="str">
            <v>王梦含</v>
          </cell>
          <cell r="G287" t="str">
            <v>女</v>
          </cell>
          <cell r="H287" t="str">
            <v>汉族</v>
          </cell>
          <cell r="I287" t="str">
            <v>群众</v>
          </cell>
          <cell r="J287" t="str">
            <v>23320973418</v>
          </cell>
          <cell r="K287" t="str">
            <v>41162720050912832X</v>
          </cell>
          <cell r="L287">
            <v>20050912</v>
          </cell>
          <cell r="M287" t="str">
            <v>13243376834</v>
          </cell>
          <cell r="N287" t="str">
            <v>13643847089</v>
          </cell>
          <cell r="O287" t="str">
            <v>15333709761</v>
          </cell>
          <cell r="P287" t="str">
            <v>河南省</v>
          </cell>
          <cell r="Q287" t="str">
            <v>河南省周口市</v>
          </cell>
          <cell r="R287" t="str">
            <v>河南省周口市太康县转楼镇王明杨村</v>
          </cell>
        </row>
        <row r="288">
          <cell r="F288" t="str">
            <v>安文涛</v>
          </cell>
          <cell r="G288" t="str">
            <v>男</v>
          </cell>
          <cell r="H288" t="str">
            <v>汉族</v>
          </cell>
          <cell r="I288" t="str">
            <v>群众</v>
          </cell>
          <cell r="J288" t="str">
            <v>23320973420</v>
          </cell>
          <cell r="K288" t="str">
            <v>410184200411260014</v>
          </cell>
          <cell r="L288">
            <v>20041126</v>
          </cell>
          <cell r="M288" t="str">
            <v>19836193771</v>
          </cell>
          <cell r="N288" t="str">
            <v>13838039492</v>
          </cell>
          <cell r="O288" t="str">
            <v>15093132821</v>
          </cell>
          <cell r="P288" t="str">
            <v>河南省</v>
          </cell>
          <cell r="Q288" t="str">
            <v>河南省郑州市</v>
          </cell>
          <cell r="R288" t="str">
            <v>河南省郑州市新郑市龙王乡龙安社区六号院五号楼一单元1903号</v>
          </cell>
        </row>
        <row r="289">
          <cell r="F289" t="str">
            <v>苏梦想</v>
          </cell>
          <cell r="G289" t="str">
            <v>女</v>
          </cell>
          <cell r="H289" t="str">
            <v>汉族</v>
          </cell>
          <cell r="I289" t="str">
            <v>群众</v>
          </cell>
          <cell r="J289" t="str">
            <v>23320973430</v>
          </cell>
          <cell r="K289" t="str">
            <v>411481200508176685</v>
          </cell>
          <cell r="L289">
            <v>20050817</v>
          </cell>
          <cell r="M289" t="str">
            <v>16650738095</v>
          </cell>
          <cell r="N289" t="str">
            <v>13405232128</v>
          </cell>
          <cell r="O289" t="str">
            <v>13781444634</v>
          </cell>
          <cell r="P289" t="str">
            <v>河南省</v>
          </cell>
          <cell r="Q289" t="str">
            <v>河南省商丘市</v>
          </cell>
          <cell r="R289" t="str">
            <v>河南省商丘市永城市马桥镇常集村苏暗楼1组070号</v>
          </cell>
        </row>
        <row r="290">
          <cell r="F290" t="str">
            <v>牛文萱</v>
          </cell>
          <cell r="G290" t="str">
            <v>女</v>
          </cell>
          <cell r="H290" t="str">
            <v>汉族</v>
          </cell>
          <cell r="I290" t="str">
            <v>群众</v>
          </cell>
          <cell r="J290" t="str">
            <v>23320973436</v>
          </cell>
          <cell r="K290" t="str">
            <v>410821200510180047</v>
          </cell>
          <cell r="L290">
            <v>20051018</v>
          </cell>
          <cell r="M290" t="str">
            <v>13782796810</v>
          </cell>
          <cell r="N290" t="str">
            <v>13782767686</v>
          </cell>
          <cell r="O290" t="str">
            <v>18339768269</v>
          </cell>
          <cell r="P290" t="str">
            <v>河南省</v>
          </cell>
          <cell r="Q290" t="str">
            <v>河南省焦作市</v>
          </cell>
          <cell r="R290" t="str">
            <v>河南省焦作市修武县城关镇南门新村二街一号</v>
          </cell>
        </row>
        <row r="291">
          <cell r="F291" t="str">
            <v>张姝婷</v>
          </cell>
          <cell r="G291" t="str">
            <v>女</v>
          </cell>
          <cell r="H291" t="str">
            <v>汉族</v>
          </cell>
          <cell r="I291" t="str">
            <v>群众</v>
          </cell>
          <cell r="J291" t="str">
            <v>23320973445</v>
          </cell>
          <cell r="K291" t="str">
            <v>411328200412206766</v>
          </cell>
          <cell r="L291">
            <v>20041220</v>
          </cell>
          <cell r="M291" t="str">
            <v>13137776877</v>
          </cell>
          <cell r="N291" t="str">
            <v>18625628518</v>
          </cell>
          <cell r="O291" t="str">
            <v>15630665699</v>
          </cell>
          <cell r="P291" t="str">
            <v>河南省</v>
          </cell>
          <cell r="Q291" t="str">
            <v>河南省南阳市</v>
          </cell>
          <cell r="R291" t="str">
            <v>河南省南阳市新野县书香人家9栋一单元302</v>
          </cell>
        </row>
        <row r="292">
          <cell r="F292" t="str">
            <v>刘念</v>
          </cell>
          <cell r="G292" t="str">
            <v>女</v>
          </cell>
          <cell r="H292" t="str">
            <v>汉族</v>
          </cell>
          <cell r="I292" t="str">
            <v>共青团员</v>
          </cell>
          <cell r="J292" t="str">
            <v>23320973464</v>
          </cell>
          <cell r="K292" t="str">
            <v>411402200601246734</v>
          </cell>
          <cell r="L292">
            <v>20060124</v>
          </cell>
          <cell r="M292" t="str">
            <v>15617009695</v>
          </cell>
          <cell r="N292" t="str">
            <v>13781688102</v>
          </cell>
          <cell r="O292" t="str">
            <v>15037046532</v>
          </cell>
          <cell r="P292" t="str">
            <v>河南省</v>
          </cell>
          <cell r="Q292" t="str">
            <v>河南省商丘市</v>
          </cell>
          <cell r="R292" t="str">
            <v>河南省商丘市梁园区胜利东路客运公司家属院202</v>
          </cell>
        </row>
        <row r="293">
          <cell r="F293" t="str">
            <v>张亚鑫</v>
          </cell>
          <cell r="G293" t="str">
            <v>女</v>
          </cell>
          <cell r="H293" t="str">
            <v>汉族</v>
          </cell>
          <cell r="I293" t="str">
            <v>共青团员</v>
          </cell>
          <cell r="J293" t="str">
            <v>23320973485</v>
          </cell>
          <cell r="K293" t="str">
            <v>410423200501069145</v>
          </cell>
          <cell r="L293">
            <v>20050106</v>
          </cell>
          <cell r="M293" t="str">
            <v>18537599285</v>
          </cell>
          <cell r="N293" t="str">
            <v>15875540979</v>
          </cell>
          <cell r="O293" t="str">
            <v>15237546090</v>
          </cell>
          <cell r="P293" t="str">
            <v>河南省</v>
          </cell>
          <cell r="Q293" t="str">
            <v>河南省平顶山市</v>
          </cell>
          <cell r="R293" t="str">
            <v>河南省平顶山市鲁山县瓦屋镇耐庄村张西组299号</v>
          </cell>
        </row>
        <row r="294">
          <cell r="F294" t="str">
            <v>谢向洋</v>
          </cell>
          <cell r="G294" t="str">
            <v>男</v>
          </cell>
          <cell r="H294" t="str">
            <v>汉族</v>
          </cell>
          <cell r="I294" t="str">
            <v>群众</v>
          </cell>
          <cell r="J294" t="str">
            <v>23320973491</v>
          </cell>
          <cell r="K294" t="str">
            <v>411025200508250555</v>
          </cell>
          <cell r="L294">
            <v>20050825</v>
          </cell>
          <cell r="M294" t="str">
            <v>18837124536</v>
          </cell>
          <cell r="N294" t="str">
            <v>13939047893</v>
          </cell>
          <cell r="O294" t="str">
            <v>13782375214</v>
          </cell>
          <cell r="P294" t="str">
            <v>河南省</v>
          </cell>
          <cell r="Q294" t="str">
            <v>河南省许昌市</v>
          </cell>
          <cell r="R294" t="str">
            <v>河南省许昌市襄城县十里铺乡韩外村</v>
          </cell>
        </row>
        <row r="295">
          <cell r="F295" t="str">
            <v>康颖颖</v>
          </cell>
          <cell r="G295" t="str">
            <v>女</v>
          </cell>
          <cell r="H295" t="str">
            <v>汉族</v>
          </cell>
          <cell r="I295" t="str">
            <v>群众</v>
          </cell>
          <cell r="J295" t="str">
            <v>23320973493</v>
          </cell>
          <cell r="K295" t="str">
            <v>411329200410043162</v>
          </cell>
          <cell r="L295">
            <v>20041004</v>
          </cell>
          <cell r="M295" t="str">
            <v>19939326823</v>
          </cell>
          <cell r="N295" t="str">
            <v>19939326823</v>
          </cell>
          <cell r="O295" t="str">
            <v>19939326823</v>
          </cell>
          <cell r="P295" t="str">
            <v>河南省</v>
          </cell>
          <cell r="Q295" t="str">
            <v>河南省南阳市</v>
          </cell>
          <cell r="R295" t="str">
            <v>河南省南阳市社旗县郝寨镇下康村一号</v>
          </cell>
        </row>
        <row r="296">
          <cell r="F296" t="str">
            <v>刘颖</v>
          </cell>
          <cell r="G296" t="str">
            <v>女</v>
          </cell>
          <cell r="H296" t="str">
            <v>汉族</v>
          </cell>
          <cell r="I296" t="str">
            <v>群众</v>
          </cell>
          <cell r="J296" t="str">
            <v>23320973495</v>
          </cell>
          <cell r="K296" t="str">
            <v>411425200505304820</v>
          </cell>
          <cell r="L296">
            <v>20050530</v>
          </cell>
          <cell r="M296" t="str">
            <v>19836167107</v>
          </cell>
          <cell r="N296" t="str">
            <v>13849686556</v>
          </cell>
          <cell r="O296" t="str">
            <v>17716331670</v>
          </cell>
          <cell r="P296" t="str">
            <v>河南省</v>
          </cell>
          <cell r="Q296" t="str">
            <v>河南省商丘市</v>
          </cell>
          <cell r="R296" t="str">
            <v>河南省商丘市虞城县城郊乡建业城23号楼102</v>
          </cell>
        </row>
        <row r="297">
          <cell r="F297" t="str">
            <v>鲁丰毅</v>
          </cell>
          <cell r="G297" t="str">
            <v>男</v>
          </cell>
          <cell r="H297" t="str">
            <v>汉族</v>
          </cell>
          <cell r="I297" t="str">
            <v>群众</v>
          </cell>
          <cell r="J297" t="str">
            <v>23320973531</v>
          </cell>
          <cell r="K297" t="str">
            <v>411525200502140010</v>
          </cell>
          <cell r="L297">
            <v>20050214</v>
          </cell>
          <cell r="M297" t="str">
            <v>19836198386</v>
          </cell>
          <cell r="N297" t="str">
            <v>13603974429</v>
          </cell>
          <cell r="O297" t="str">
            <v>17737661941</v>
          </cell>
          <cell r="P297" t="str">
            <v>河南省</v>
          </cell>
          <cell r="Q297" t="str">
            <v>河南省信阳市</v>
          </cell>
          <cell r="R297" t="str">
            <v>河南省信阳市固始县蓼城街道办事处</v>
          </cell>
        </row>
        <row r="298">
          <cell r="F298" t="str">
            <v>李心茹</v>
          </cell>
          <cell r="G298" t="str">
            <v>女</v>
          </cell>
          <cell r="H298" t="str">
            <v>汉族</v>
          </cell>
          <cell r="I298" t="str">
            <v>群众</v>
          </cell>
          <cell r="J298" t="str">
            <v>23320973533</v>
          </cell>
          <cell r="K298" t="str">
            <v>411524200407141123</v>
          </cell>
          <cell r="L298">
            <v>20040714</v>
          </cell>
          <cell r="M298" t="str">
            <v>18664149054</v>
          </cell>
          <cell r="N298" t="str">
            <v>15139779619</v>
          </cell>
          <cell r="O298" t="str">
            <v>15837610579</v>
          </cell>
          <cell r="P298" t="str">
            <v>河南省</v>
          </cell>
          <cell r="Q298" t="str">
            <v>河南省信阳市</v>
          </cell>
          <cell r="R298" t="str">
            <v>河南省信阳市上石桥镇坑坡湖村河沿组</v>
          </cell>
        </row>
        <row r="299">
          <cell r="F299" t="str">
            <v>张英曼</v>
          </cell>
          <cell r="G299" t="str">
            <v>女</v>
          </cell>
          <cell r="H299" t="str">
            <v>汉族</v>
          </cell>
          <cell r="I299" t="str">
            <v>群众</v>
          </cell>
          <cell r="J299" t="str">
            <v>23320973545</v>
          </cell>
          <cell r="K299" t="str">
            <v>410727200510099647</v>
          </cell>
          <cell r="L299">
            <v>20051009</v>
          </cell>
          <cell r="M299" t="str">
            <v>19836166191</v>
          </cell>
          <cell r="N299" t="str">
            <v>15903737060</v>
          </cell>
          <cell r="O299" t="str">
            <v>13072672958</v>
          </cell>
          <cell r="P299" t="str">
            <v>河南省</v>
          </cell>
          <cell r="Q299" t="str">
            <v>河南省新乡市</v>
          </cell>
          <cell r="R299" t="str">
            <v>河南省新乡市封丘县荆隆宫乡港北新区老鸦张村</v>
          </cell>
        </row>
        <row r="300">
          <cell r="F300" t="str">
            <v>吴婉颖</v>
          </cell>
          <cell r="G300" t="str">
            <v>女</v>
          </cell>
          <cell r="H300" t="str">
            <v>汉族</v>
          </cell>
          <cell r="I300" t="str">
            <v>群众</v>
          </cell>
          <cell r="J300" t="str">
            <v>23320973559</v>
          </cell>
          <cell r="K300" t="str">
            <v>411024200510240720</v>
          </cell>
          <cell r="L300">
            <v>20051024</v>
          </cell>
          <cell r="M300" t="str">
            <v>16638583229</v>
          </cell>
          <cell r="N300" t="str">
            <v>16638580588</v>
          </cell>
          <cell r="O300" t="str">
            <v>15994061821</v>
          </cell>
          <cell r="P300" t="str">
            <v>河南省</v>
          </cell>
          <cell r="Q300" t="str">
            <v>河南省许昌市</v>
          </cell>
          <cell r="R300" t="str">
            <v>河南省许昌市鄢陵县马栏镇吴家村121号</v>
          </cell>
        </row>
        <row r="301">
          <cell r="F301" t="str">
            <v>赵梦迪</v>
          </cell>
          <cell r="G301" t="str">
            <v>女</v>
          </cell>
          <cell r="H301" t="str">
            <v>汉族</v>
          </cell>
          <cell r="I301" t="str">
            <v>群众</v>
          </cell>
          <cell r="J301" t="str">
            <v>23320973569</v>
          </cell>
          <cell r="K301" t="str">
            <v>411624200407221540</v>
          </cell>
          <cell r="L301">
            <v>20040722</v>
          </cell>
          <cell r="M301" t="str">
            <v>15290047145</v>
          </cell>
          <cell r="N301" t="str">
            <v>13949998786</v>
          </cell>
          <cell r="O301" t="str">
            <v>15239480929</v>
          </cell>
          <cell r="P301" t="str">
            <v>河南省</v>
          </cell>
          <cell r="Q301" t="str">
            <v>河南省周口市</v>
          </cell>
          <cell r="R301" t="str">
            <v>河南省周口市沈丘县阳光花园</v>
          </cell>
        </row>
        <row r="302">
          <cell r="F302" t="str">
            <v>明瑞雨</v>
          </cell>
          <cell r="G302" t="str">
            <v>女</v>
          </cell>
          <cell r="H302" t="str">
            <v>汉族</v>
          </cell>
          <cell r="I302" t="str">
            <v>共青团员</v>
          </cell>
          <cell r="J302" t="str">
            <v>23320973575</v>
          </cell>
          <cell r="K302" t="str">
            <v>410421200408085025</v>
          </cell>
          <cell r="L302">
            <v>20040808</v>
          </cell>
          <cell r="M302" t="str">
            <v>17550991169</v>
          </cell>
          <cell r="N302" t="str">
            <v>13213816289</v>
          </cell>
          <cell r="O302" t="str">
            <v>13213812552</v>
          </cell>
          <cell r="P302" t="str">
            <v>河南省</v>
          </cell>
          <cell r="Q302" t="str">
            <v>河南省平顶山市</v>
          </cell>
          <cell r="R302" t="str">
            <v>河南省宝丰县赵庄乡木中营村5146号</v>
          </cell>
        </row>
        <row r="303">
          <cell r="F303" t="str">
            <v>孙金怡</v>
          </cell>
          <cell r="G303" t="str">
            <v>女</v>
          </cell>
          <cell r="H303" t="str">
            <v>汉族</v>
          </cell>
          <cell r="I303" t="str">
            <v>群众</v>
          </cell>
          <cell r="J303" t="str">
            <v>23320973583</v>
          </cell>
          <cell r="K303" t="str">
            <v>410305200501140046</v>
          </cell>
          <cell r="L303">
            <v>20050114</v>
          </cell>
          <cell r="M303" t="str">
            <v>15937973959</v>
          </cell>
          <cell r="N303" t="str">
            <v>13503796734</v>
          </cell>
          <cell r="O303" t="str">
            <v>15978683064</v>
          </cell>
          <cell r="P303" t="str">
            <v>河南省</v>
          </cell>
          <cell r="Q303" t="str">
            <v>河南省洛阳市</v>
          </cell>
          <cell r="R303" t="str">
            <v>河南省洛阳市涧西区瀛洲新村35-7-102号</v>
          </cell>
        </row>
        <row r="304">
          <cell r="F304" t="str">
            <v>任凤格</v>
          </cell>
          <cell r="G304" t="str">
            <v>女</v>
          </cell>
          <cell r="H304" t="str">
            <v>汉族</v>
          </cell>
          <cell r="I304" t="str">
            <v>共青团员</v>
          </cell>
          <cell r="J304" t="str">
            <v>23320973589</v>
          </cell>
          <cell r="K304" t="str">
            <v>411527200505101028</v>
          </cell>
          <cell r="L304">
            <v>20050510</v>
          </cell>
          <cell r="M304" t="str">
            <v>18238299281</v>
          </cell>
          <cell r="N304" t="str">
            <v>13526036507</v>
          </cell>
          <cell r="O304" t="str">
            <v>15188597338</v>
          </cell>
          <cell r="P304" t="str">
            <v>河南省</v>
          </cell>
          <cell r="Q304" t="str">
            <v>河南省信阳市</v>
          </cell>
          <cell r="R304" t="str">
            <v>河南省信阳市淮滨县和顺小区10号楼401</v>
          </cell>
        </row>
        <row r="305">
          <cell r="F305" t="str">
            <v>阮颖</v>
          </cell>
          <cell r="G305" t="str">
            <v>女</v>
          </cell>
          <cell r="H305" t="str">
            <v>汉族</v>
          </cell>
          <cell r="I305" t="str">
            <v>共青团员</v>
          </cell>
          <cell r="J305" t="str">
            <v>23320973603</v>
          </cell>
          <cell r="K305" t="str">
            <v>41132320040925532x</v>
          </cell>
          <cell r="L305">
            <v>20040925</v>
          </cell>
          <cell r="M305" t="str">
            <v>19710370137</v>
          </cell>
          <cell r="N305" t="str">
            <v>15938444425</v>
          </cell>
          <cell r="O305" t="str">
            <v>13782143100</v>
          </cell>
          <cell r="P305" t="str">
            <v>河南省</v>
          </cell>
          <cell r="Q305" t="str">
            <v>河南省南阳市</v>
          </cell>
          <cell r="R305" t="str">
            <v> 河南省南阳市淅川县石咀小区6号楼2单元903</v>
          </cell>
        </row>
        <row r="306">
          <cell r="F306" t="str">
            <v>李亚楠</v>
          </cell>
          <cell r="G306" t="str">
            <v>女</v>
          </cell>
          <cell r="H306" t="str">
            <v>汉族</v>
          </cell>
          <cell r="I306" t="str">
            <v>共青团员</v>
          </cell>
          <cell r="J306" t="str">
            <v>23320973619</v>
          </cell>
          <cell r="K306" t="str">
            <v>411723200512039109</v>
          </cell>
          <cell r="L306">
            <v>20051203</v>
          </cell>
          <cell r="M306" t="str">
            <v>18860279996</v>
          </cell>
          <cell r="N306" t="str">
            <v>18860279996</v>
          </cell>
          <cell r="O306" t="str">
            <v>15239659995</v>
          </cell>
          <cell r="P306" t="str">
            <v>河南省</v>
          </cell>
          <cell r="Q306" t="str">
            <v>河南省驻马店市</v>
          </cell>
          <cell r="R306" t="str">
            <v>河南省驻马店市平舆县陈番公园罗庄温馨家园一单元西户101室</v>
          </cell>
        </row>
        <row r="307">
          <cell r="F307" t="str">
            <v>姚雨娴</v>
          </cell>
          <cell r="G307" t="str">
            <v>女</v>
          </cell>
          <cell r="H307" t="str">
            <v>汉族</v>
          </cell>
          <cell r="I307" t="str">
            <v>群众</v>
          </cell>
          <cell r="J307" t="str">
            <v>23320973635</v>
          </cell>
          <cell r="K307" t="str">
            <v>410728200408061024</v>
          </cell>
          <cell r="L307">
            <v>20040806</v>
          </cell>
          <cell r="M307" t="str">
            <v>18568508795</v>
          </cell>
          <cell r="N307" t="str">
            <v>13782592285</v>
          </cell>
          <cell r="O307" t="str">
            <v>15737344262</v>
          </cell>
          <cell r="P307" t="str">
            <v>河南省</v>
          </cell>
          <cell r="Q307" t="str">
            <v>河南省新乡市</v>
          </cell>
          <cell r="R307" t="str">
            <v>河南省新乡市长垣市南浦阔寨社区C区109号2楼</v>
          </cell>
        </row>
        <row r="308">
          <cell r="F308" t="str">
            <v>蒋玉平</v>
          </cell>
          <cell r="G308" t="str">
            <v>女</v>
          </cell>
          <cell r="H308" t="str">
            <v>汉族</v>
          </cell>
          <cell r="I308" t="str">
            <v>共青团员</v>
          </cell>
          <cell r="J308" t="str">
            <v>23320973637</v>
          </cell>
          <cell r="K308" t="str">
            <v>411725200411256027</v>
          </cell>
          <cell r="L308">
            <v>20041125</v>
          </cell>
          <cell r="M308" t="str">
            <v>17839609021</v>
          </cell>
          <cell r="N308" t="str">
            <v>17339667379</v>
          </cell>
          <cell r="O308" t="str">
            <v>18836076481</v>
          </cell>
          <cell r="P308" t="str">
            <v>河南省</v>
          </cell>
          <cell r="Q308" t="str">
            <v>河南省驻马店市</v>
          </cell>
          <cell r="R308" t="str">
            <v>河南省驻马店市确山县双河镇凌楼村蒋寨</v>
          </cell>
        </row>
        <row r="309">
          <cell r="F309" t="str">
            <v>段淇文</v>
          </cell>
          <cell r="G309" t="str">
            <v>男</v>
          </cell>
          <cell r="H309" t="str">
            <v>汉族</v>
          </cell>
          <cell r="I309" t="str">
            <v>共青团员</v>
          </cell>
          <cell r="J309" t="str">
            <v>23320973639</v>
          </cell>
          <cell r="K309" t="str">
            <v>41022420040318003X</v>
          </cell>
          <cell r="L309">
            <v>20040318</v>
          </cell>
          <cell r="M309" t="str">
            <v>18603783337</v>
          </cell>
          <cell r="N309" t="str">
            <v>13903781657</v>
          </cell>
          <cell r="O309" t="str">
            <v>13937842799</v>
          </cell>
          <cell r="P309" t="str">
            <v>河南省</v>
          </cell>
          <cell r="Q309" t="str">
            <v>河南省开封市</v>
          </cell>
          <cell r="R309" t="str">
            <v>河南省开封市龙亭区橄榄城1号楼</v>
          </cell>
        </row>
        <row r="310">
          <cell r="F310" t="str">
            <v>周文雅</v>
          </cell>
          <cell r="G310" t="str">
            <v>女</v>
          </cell>
          <cell r="H310" t="str">
            <v>汉族</v>
          </cell>
          <cell r="I310" t="str">
            <v>共青团员</v>
          </cell>
          <cell r="J310" t="str">
            <v>23320973644</v>
          </cell>
          <cell r="K310" t="str">
            <v>411024200410100042</v>
          </cell>
          <cell r="L310">
            <v>20041010</v>
          </cell>
          <cell r="M310" t="str">
            <v>15617242876</v>
          </cell>
          <cell r="N310" t="str">
            <v>15993682268</v>
          </cell>
          <cell r="O310" t="str">
            <v>15290990586</v>
          </cell>
          <cell r="P310" t="str">
            <v>河南省</v>
          </cell>
          <cell r="Q310" t="str">
            <v>河南省许昌市</v>
          </cell>
          <cell r="R310" t="str">
            <v>河南省许昌市鄢陵县安陵镇轩岗村</v>
          </cell>
        </row>
        <row r="311">
          <cell r="F311" t="str">
            <v>谷智博</v>
          </cell>
          <cell r="G311" t="str">
            <v>女</v>
          </cell>
          <cell r="H311" t="str">
            <v>汉族</v>
          </cell>
          <cell r="I311" t="str">
            <v>群众</v>
          </cell>
          <cell r="J311" t="str">
            <v>23320973656</v>
          </cell>
          <cell r="K311" t="str">
            <v>411322200501160028</v>
          </cell>
          <cell r="L311">
            <v>20050116</v>
          </cell>
          <cell r="M311" t="str">
            <v>15203819778</v>
          </cell>
          <cell r="N311" t="str">
            <v>13569202729</v>
          </cell>
          <cell r="O311" t="str">
            <v>13569210681</v>
          </cell>
          <cell r="P311" t="str">
            <v>河南省</v>
          </cell>
          <cell r="Q311" t="str">
            <v>河南省南阳市</v>
          </cell>
          <cell r="R311" t="str">
            <v>河南省南阳市吴府龙城7号楼</v>
          </cell>
        </row>
        <row r="312">
          <cell r="F312" t="str">
            <v>徐乐</v>
          </cell>
          <cell r="G312" t="str">
            <v>女</v>
          </cell>
          <cell r="H312" t="str">
            <v>汉族</v>
          </cell>
          <cell r="I312" t="str">
            <v>共青团员</v>
          </cell>
          <cell r="J312">
            <v>23320973699</v>
          </cell>
          <cell r="K312" t="str">
            <v>411081200412204985</v>
          </cell>
          <cell r="L312">
            <v>20041220</v>
          </cell>
          <cell r="M312">
            <v>15993617563</v>
          </cell>
          <cell r="N312">
            <v>18703712787</v>
          </cell>
          <cell r="O312">
            <v>18703712787</v>
          </cell>
          <cell r="P312" t="str">
            <v>河南省</v>
          </cell>
          <cell r="Q312" t="str">
            <v>河南省许昌市</v>
          </cell>
          <cell r="R312" t="str">
            <v>河南省许昌市禹州市古城镇龙屯村徐庄</v>
          </cell>
        </row>
        <row r="313">
          <cell r="F313" t="str">
            <v>许淄涵</v>
          </cell>
          <cell r="G313" t="str">
            <v>女</v>
          </cell>
          <cell r="H313" t="str">
            <v>汉族</v>
          </cell>
          <cell r="I313" t="str">
            <v>共青团员</v>
          </cell>
          <cell r="J313" t="str">
            <v>23320973703</v>
          </cell>
          <cell r="K313" t="str">
            <v>411421200411187867</v>
          </cell>
          <cell r="L313">
            <v>20041118</v>
          </cell>
          <cell r="M313" t="str">
            <v>17530762585</v>
          </cell>
          <cell r="N313" t="str">
            <v>15239914423</v>
          </cell>
          <cell r="O313" t="str">
            <v>13598323564</v>
          </cell>
          <cell r="P313" t="str">
            <v>河南省</v>
          </cell>
          <cell r="Q313" t="str">
            <v>河南省商丘市</v>
          </cell>
          <cell r="R313" t="str">
            <v>河南省商丘市民权县龙塘镇许小楼村</v>
          </cell>
        </row>
        <row r="314">
          <cell r="F314" t="str">
            <v>李和佳</v>
          </cell>
          <cell r="G314" t="str">
            <v>女</v>
          </cell>
          <cell r="H314" t="str">
            <v>汉族</v>
          </cell>
          <cell r="I314" t="str">
            <v>共青团员</v>
          </cell>
          <cell r="J314" t="str">
            <v>23320973721</v>
          </cell>
          <cell r="K314" t="str">
            <v>411325200303187026</v>
          </cell>
          <cell r="L314">
            <v>20030318</v>
          </cell>
          <cell r="M314" t="str">
            <v>13937755582</v>
          </cell>
          <cell r="N314" t="str">
            <v>13838759000</v>
          </cell>
          <cell r="O314" t="str">
            <v>13949351748</v>
          </cell>
          <cell r="P314" t="str">
            <v>河南省</v>
          </cell>
          <cell r="Q314" t="str">
            <v>河南省南阳市</v>
          </cell>
          <cell r="R314" t="str">
            <v>河南省唐河县祁仪镇祁仪正街181号</v>
          </cell>
        </row>
        <row r="315">
          <cell r="F315" t="str">
            <v>贺一凡</v>
          </cell>
          <cell r="G315" t="str">
            <v>女</v>
          </cell>
          <cell r="H315" t="str">
            <v>汉族</v>
          </cell>
          <cell r="I315" t="str">
            <v>群众</v>
          </cell>
          <cell r="J315" t="str">
            <v>23320973737</v>
          </cell>
          <cell r="K315" t="str">
            <v>411081200505122882</v>
          </cell>
          <cell r="L315">
            <v>20050512</v>
          </cell>
          <cell r="M315" t="str">
            <v>13140625278</v>
          </cell>
          <cell r="N315" t="str">
            <v>17656305781</v>
          </cell>
          <cell r="O315" t="str">
            <v>13707601724</v>
          </cell>
          <cell r="P315" t="str">
            <v>河南省</v>
          </cell>
          <cell r="Q315" t="str">
            <v>河南省许昌市</v>
          </cell>
          <cell r="R315" t="str">
            <v>河南省许昌市禹州市万丰铂金翰3期12号楼1101</v>
          </cell>
        </row>
        <row r="316">
          <cell r="F316" t="str">
            <v>贾雅馨</v>
          </cell>
          <cell r="G316" t="str">
            <v>女</v>
          </cell>
          <cell r="H316" t="str">
            <v>汉族</v>
          </cell>
          <cell r="I316" t="str">
            <v>共青团员</v>
          </cell>
          <cell r="J316" t="str">
            <v>23320973763</v>
          </cell>
          <cell r="K316" t="str">
            <v>411424200212088822</v>
          </cell>
          <cell r="L316">
            <v>20021208</v>
          </cell>
          <cell r="M316" t="str">
            <v>17335346186</v>
          </cell>
          <cell r="N316" t="str">
            <v>18237038692</v>
          </cell>
          <cell r="O316" t="str">
            <v>17335347186</v>
          </cell>
          <cell r="P316" t="str">
            <v>河南省</v>
          </cell>
          <cell r="Q316" t="str">
            <v>河南省商丘市</v>
          </cell>
          <cell r="R316" t="str">
            <v>河南省商丘市柘城县胡襄镇陈洼村后徐庄094号</v>
          </cell>
        </row>
        <row r="317">
          <cell r="F317" t="str">
            <v>徐佳悦</v>
          </cell>
          <cell r="G317" t="str">
            <v>女</v>
          </cell>
          <cell r="H317" t="str">
            <v>汉族</v>
          </cell>
          <cell r="I317" t="str">
            <v>共青团员</v>
          </cell>
          <cell r="J317" t="str">
            <v>23320973767</v>
          </cell>
          <cell r="K317" t="str">
            <v>411624200403063127</v>
          </cell>
          <cell r="L317">
            <v>20040306</v>
          </cell>
          <cell r="M317" t="str">
            <v>19836170160</v>
          </cell>
          <cell r="N317" t="str">
            <v>19836170160</v>
          </cell>
          <cell r="O317" t="str">
            <v>19836170160</v>
          </cell>
          <cell r="P317" t="str">
            <v>河南省</v>
          </cell>
          <cell r="Q317" t="str">
            <v>河南省周口市</v>
          </cell>
          <cell r="R317" t="str">
            <v>河南省周口市沈丘县泰安东路新天地1401</v>
          </cell>
        </row>
        <row r="318">
          <cell r="F318" t="str">
            <v>张刘淼</v>
          </cell>
          <cell r="G318" t="str">
            <v>女</v>
          </cell>
          <cell r="H318" t="str">
            <v>汉族</v>
          </cell>
          <cell r="I318" t="str">
            <v>群众</v>
          </cell>
          <cell r="J318" t="str">
            <v>23320973803</v>
          </cell>
          <cell r="K318" t="str">
            <v>411327200410213528</v>
          </cell>
          <cell r="L318">
            <v>20041021</v>
          </cell>
          <cell r="M318" t="str">
            <v>18739030712</v>
          </cell>
          <cell r="N318" t="str">
            <v>13782131675</v>
          </cell>
          <cell r="O318" t="str">
            <v>18438925078</v>
          </cell>
          <cell r="P318" t="str">
            <v>河南省</v>
          </cell>
          <cell r="Q318" t="str">
            <v>河南省南阳市</v>
          </cell>
          <cell r="R318" t="str">
            <v>河南省南阳市社旗县苗店镇曹岗村曹岗93号</v>
          </cell>
        </row>
      </sheetData>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工作表1"/>
      <sheetName val="Sheet1"/>
    </sheetNames>
    <sheetDataSet>
      <sheetData sheetId="0" refreshError="1">
        <row r="1">
          <cell r="F1" t="str">
            <v>姓名</v>
          </cell>
          <cell r="G1" t="str">
            <v>性别</v>
          </cell>
          <cell r="H1" t="str">
            <v>民族</v>
          </cell>
          <cell r="I1" t="str">
            <v>政治面貌</v>
          </cell>
          <cell r="J1" t="str">
            <v>学号</v>
          </cell>
        </row>
        <row r="2">
          <cell r="F2" t="str">
            <v>朱语诺</v>
          </cell>
          <cell r="G2" t="str">
            <v>女</v>
          </cell>
          <cell r="H2" t="str">
            <v>汉族</v>
          </cell>
          <cell r="I2" t="str">
            <v>群众</v>
          </cell>
          <cell r="J2" t="str">
            <v>23320973007</v>
          </cell>
          <cell r="K2" t="str">
            <v>412701200508244524</v>
          </cell>
          <cell r="L2">
            <v>20050824</v>
          </cell>
          <cell r="M2" t="str">
            <v>15517447779</v>
          </cell>
          <cell r="N2" t="str">
            <v>15690815886</v>
          </cell>
          <cell r="O2" t="str">
            <v>15939475886</v>
          </cell>
          <cell r="P2" t="str">
            <v>河南省</v>
          </cell>
          <cell r="Q2" t="str">
            <v>河南省周口市</v>
          </cell>
          <cell r="R2" t="str">
            <v>河南省周口市川汇区经济技术开发区张埠口村71号</v>
          </cell>
        </row>
        <row r="3">
          <cell r="F3" t="str">
            <v>郑瑶琪</v>
          </cell>
          <cell r="G3" t="str">
            <v>女</v>
          </cell>
          <cell r="H3" t="str">
            <v>汉族</v>
          </cell>
          <cell r="I3" t="str">
            <v>群众</v>
          </cell>
          <cell r="J3" t="str">
            <v>23320973022</v>
          </cell>
          <cell r="K3" t="str">
            <v>410526200510010289</v>
          </cell>
          <cell r="L3">
            <v>20051001</v>
          </cell>
          <cell r="M3" t="str">
            <v>18337295709</v>
          </cell>
          <cell r="N3" t="str">
            <v>15518780222</v>
          </cell>
          <cell r="O3" t="str">
            <v>15518782761</v>
          </cell>
          <cell r="P3" t="str">
            <v>河南省</v>
          </cell>
          <cell r="Q3" t="str">
            <v>河南省安阳市</v>
          </cell>
          <cell r="R3" t="str">
            <v>河南省安阳市滑县上海城11号楼二单元101</v>
          </cell>
        </row>
        <row r="4">
          <cell r="F4" t="str">
            <v>朱依依</v>
          </cell>
          <cell r="G4" t="str">
            <v>女</v>
          </cell>
          <cell r="H4" t="str">
            <v>汉族</v>
          </cell>
          <cell r="I4" t="str">
            <v>共青团员</v>
          </cell>
          <cell r="J4" t="str">
            <v>23320973026</v>
          </cell>
          <cell r="K4" t="str">
            <v>410322200505210044</v>
          </cell>
          <cell r="L4">
            <v>20050521</v>
          </cell>
          <cell r="M4" t="str">
            <v>15137928327</v>
          </cell>
          <cell r="N4" t="str">
            <v>18838827780</v>
          </cell>
          <cell r="O4" t="str">
            <v>17737983577</v>
          </cell>
          <cell r="P4" t="str">
            <v>河南省</v>
          </cell>
          <cell r="Q4" t="str">
            <v>河南省洛阳市</v>
          </cell>
          <cell r="R4" t="str">
            <v>河南省洛阳市城关镇平乐路中兴路交叉口226号</v>
          </cell>
        </row>
        <row r="5">
          <cell r="F5" t="str">
            <v>刘妍馨</v>
          </cell>
          <cell r="G5" t="str">
            <v>女</v>
          </cell>
          <cell r="H5" t="str">
            <v>汉族</v>
          </cell>
          <cell r="I5" t="str">
            <v>共青团员</v>
          </cell>
          <cell r="J5" t="str">
            <v>23320973030</v>
          </cell>
          <cell r="K5" t="str">
            <v>410927200409291029</v>
          </cell>
          <cell r="L5">
            <v>20040929</v>
          </cell>
          <cell r="M5" t="str">
            <v>19836167536</v>
          </cell>
          <cell r="N5" t="str">
            <v>15716353885</v>
          </cell>
          <cell r="O5" t="str">
            <v>18839381807</v>
          </cell>
          <cell r="P5" t="str">
            <v>河南省</v>
          </cell>
          <cell r="Q5" t="str">
            <v>河南省濮阳市</v>
          </cell>
          <cell r="R5" t="str">
            <v>河南省濮阳市台前县孙口镇碧桂园1801</v>
          </cell>
        </row>
        <row r="6">
          <cell r="F6" t="str">
            <v>赵欣如</v>
          </cell>
          <cell r="G6" t="str">
            <v>女</v>
          </cell>
          <cell r="H6" t="str">
            <v>汉族</v>
          </cell>
          <cell r="I6" t="str">
            <v>群众</v>
          </cell>
          <cell r="J6" t="str">
            <v>23320973041</v>
          </cell>
          <cell r="K6" t="str">
            <v>411381200412166188</v>
          </cell>
          <cell r="L6">
            <v>20041216</v>
          </cell>
          <cell r="M6" t="str">
            <v>15993145395</v>
          </cell>
          <cell r="N6" t="str">
            <v>19138134924</v>
          </cell>
          <cell r="O6" t="str">
            <v>13462698255</v>
          </cell>
          <cell r="P6" t="str">
            <v>河南省</v>
          </cell>
          <cell r="Q6" t="str">
            <v>河南省南阳市</v>
          </cell>
          <cell r="R6" t="str">
            <v>河南省南阳市邓州市花洲街道时代国际小区七号楼8B</v>
          </cell>
        </row>
        <row r="7">
          <cell r="F7" t="str">
            <v>吴宇博</v>
          </cell>
          <cell r="G7" t="str">
            <v>男</v>
          </cell>
          <cell r="H7" t="str">
            <v>汉族</v>
          </cell>
          <cell r="I7" t="str">
            <v>群众</v>
          </cell>
          <cell r="J7" t="str">
            <v>23320973066</v>
          </cell>
          <cell r="K7" t="str">
            <v>411421200405287933</v>
          </cell>
          <cell r="L7">
            <v>20040528</v>
          </cell>
          <cell r="M7" t="str">
            <v>15518644645</v>
          </cell>
          <cell r="N7" t="str">
            <v>19137097521</v>
          </cell>
          <cell r="O7" t="str">
            <v>19836191093</v>
          </cell>
          <cell r="P7" t="str">
            <v>河南省</v>
          </cell>
          <cell r="Q7" t="str">
            <v>河南省商丘市</v>
          </cell>
          <cell r="R7" t="str">
            <v>河南商丘民权县道南新丽都第九单元1501</v>
          </cell>
        </row>
        <row r="8">
          <cell r="F8" t="str">
            <v>梁硕</v>
          </cell>
          <cell r="G8" t="str">
            <v>女</v>
          </cell>
          <cell r="H8" t="str">
            <v>汉族</v>
          </cell>
          <cell r="I8" t="str">
            <v>共青团员</v>
          </cell>
          <cell r="J8" t="str">
            <v>23320973067</v>
          </cell>
          <cell r="K8" t="str">
            <v>410223200508260224</v>
          </cell>
          <cell r="L8">
            <v>20050826</v>
          </cell>
          <cell r="M8" t="str">
            <v>13460658333</v>
          </cell>
          <cell r="N8" t="str">
            <v>13460758333</v>
          </cell>
          <cell r="O8" t="str">
            <v>15937816388</v>
          </cell>
          <cell r="P8" t="str">
            <v>河南省</v>
          </cell>
          <cell r="Q8" t="str">
            <v>河南省开封市</v>
          </cell>
          <cell r="R8" t="str">
            <v>河南省开封市尉氏县宋韵尚品七号楼二单元202</v>
          </cell>
        </row>
        <row r="9">
          <cell r="F9" t="str">
            <v>连漪</v>
          </cell>
          <cell r="G9" t="str">
            <v>女</v>
          </cell>
          <cell r="H9" t="str">
            <v>汉族</v>
          </cell>
          <cell r="I9" t="str">
            <v>共青团员</v>
          </cell>
          <cell r="J9" t="str">
            <v>23320973087</v>
          </cell>
          <cell r="K9" t="str">
            <v>41108120040902596X</v>
          </cell>
          <cell r="L9">
            <v>20040902</v>
          </cell>
          <cell r="M9" t="str">
            <v>13298443007</v>
          </cell>
          <cell r="N9" t="str">
            <v>13733601200</v>
          </cell>
          <cell r="O9" t="str">
            <v>13569493830</v>
          </cell>
          <cell r="P9" t="str">
            <v>河南省</v>
          </cell>
          <cell r="Q9" t="str">
            <v>河南省许昌市</v>
          </cell>
          <cell r="R9" t="str">
            <v>河南省许昌市禹州市花石镇侯楼村2组</v>
          </cell>
        </row>
        <row r="10">
          <cell r="F10" t="str">
            <v>王笑</v>
          </cell>
          <cell r="G10" t="str">
            <v>女</v>
          </cell>
          <cell r="H10" t="str">
            <v>汉族</v>
          </cell>
          <cell r="I10" t="str">
            <v>群众</v>
          </cell>
          <cell r="J10" t="str">
            <v>23320973096</v>
          </cell>
          <cell r="K10" t="str">
            <v>411324200601181945</v>
          </cell>
          <cell r="L10">
            <v>20060118</v>
          </cell>
          <cell r="M10" t="str">
            <v>17513771723</v>
          </cell>
          <cell r="N10" t="str">
            <v>19836176526</v>
          </cell>
          <cell r="O10" t="str">
            <v>17513771755</v>
          </cell>
          <cell r="P10" t="str">
            <v>河南省</v>
          </cell>
          <cell r="Q10" t="str">
            <v>河南省南阳市</v>
          </cell>
          <cell r="R10" t="str">
            <v>河南省南阳市镇平县晁陂镇228号</v>
          </cell>
        </row>
        <row r="11">
          <cell r="F11" t="str">
            <v>刘畅</v>
          </cell>
          <cell r="G11" t="str">
            <v>女</v>
          </cell>
          <cell r="H11" t="str">
            <v>汉族</v>
          </cell>
          <cell r="I11" t="str">
            <v>共青团员</v>
          </cell>
          <cell r="J11" t="str">
            <v>23320973106</v>
          </cell>
          <cell r="K11" t="str">
            <v>411421200506073360</v>
          </cell>
          <cell r="L11">
            <v>20050607</v>
          </cell>
          <cell r="M11" t="str">
            <v>15937053997</v>
          </cell>
          <cell r="N11" t="str">
            <v>15903705991</v>
          </cell>
          <cell r="O11" t="str">
            <v>13526325991</v>
          </cell>
          <cell r="P11" t="str">
            <v>河南省</v>
          </cell>
          <cell r="Q11" t="str">
            <v>河南省商丘市</v>
          </cell>
          <cell r="R11" t="str">
            <v>河南省商丘市民权县人和镇中段路东</v>
          </cell>
        </row>
        <row r="12">
          <cell r="F12" t="str">
            <v>张冉</v>
          </cell>
          <cell r="G12" t="str">
            <v>女</v>
          </cell>
          <cell r="H12" t="str">
            <v>汉族</v>
          </cell>
          <cell r="I12" t="str">
            <v>群众</v>
          </cell>
          <cell r="J12" t="str">
            <v>23320973114</v>
          </cell>
          <cell r="K12" t="str">
            <v>410422200503247041</v>
          </cell>
          <cell r="L12">
            <v>20050324</v>
          </cell>
          <cell r="M12" t="str">
            <v>19836106982</v>
          </cell>
          <cell r="N12" t="str">
            <v>18768971077</v>
          </cell>
          <cell r="O12" t="str">
            <v>15136954773</v>
          </cell>
          <cell r="P12" t="str">
            <v>河南省</v>
          </cell>
          <cell r="Q12" t="str">
            <v>河南省平顶山市</v>
          </cell>
          <cell r="R12" t="str">
            <v>河南省平顶山市叶县廉村镇坟台徐村4组32号</v>
          </cell>
        </row>
        <row r="13">
          <cell r="F13" t="str">
            <v>边潇涵</v>
          </cell>
          <cell r="G13" t="str">
            <v>女</v>
          </cell>
          <cell r="H13" t="str">
            <v>汉族</v>
          </cell>
          <cell r="I13" t="str">
            <v>群众</v>
          </cell>
          <cell r="J13" t="str">
            <v>23320973127</v>
          </cell>
          <cell r="K13" t="str">
            <v>410223200512136584</v>
          </cell>
          <cell r="L13">
            <v>20051213</v>
          </cell>
          <cell r="M13" t="str">
            <v>15938596115</v>
          </cell>
          <cell r="N13" t="str">
            <v>13183268817</v>
          </cell>
          <cell r="O13" t="str">
            <v>15938596659</v>
          </cell>
          <cell r="P13" t="str">
            <v>河南省</v>
          </cell>
          <cell r="Q13" t="str">
            <v>河南省开封市</v>
          </cell>
          <cell r="R13" t="str">
            <v>河南省开封市尉氏县尉州大道北部湾小区八单元1103号</v>
          </cell>
        </row>
        <row r="14">
          <cell r="F14" t="str">
            <v>马迅</v>
          </cell>
          <cell r="G14" t="str">
            <v>女</v>
          </cell>
          <cell r="H14" t="str">
            <v>汉族</v>
          </cell>
          <cell r="I14" t="str">
            <v>共青团员</v>
          </cell>
          <cell r="J14" t="str">
            <v>23320973128</v>
          </cell>
          <cell r="K14" t="str">
            <v>410581200109258020</v>
          </cell>
          <cell r="L14">
            <v>20010925</v>
          </cell>
          <cell r="M14" t="str">
            <v>15690615705</v>
          </cell>
          <cell r="N14" t="str">
            <v>13937274620</v>
          </cell>
          <cell r="O14" t="str">
            <v>15896848963</v>
          </cell>
          <cell r="P14" t="str">
            <v>河南省</v>
          </cell>
          <cell r="Q14" t="str">
            <v>河南省安阳市</v>
          </cell>
          <cell r="R14" t="str">
            <v>河南省安阳市林州市紫云悦峰小区三号楼二单元1302</v>
          </cell>
        </row>
        <row r="15">
          <cell r="F15" t="str">
            <v>陈萌瑶</v>
          </cell>
          <cell r="G15" t="str">
            <v>女</v>
          </cell>
          <cell r="H15" t="str">
            <v>汉族</v>
          </cell>
          <cell r="I15" t="str">
            <v>群众</v>
          </cell>
          <cell r="J15" t="str">
            <v>23320973140</v>
          </cell>
          <cell r="K15" t="str">
            <v>41122120051108010X</v>
          </cell>
          <cell r="L15">
            <v>20051108</v>
          </cell>
          <cell r="M15" t="str">
            <v>15139867772</v>
          </cell>
          <cell r="N15" t="str">
            <v>15238939293</v>
          </cell>
          <cell r="O15" t="str">
            <v>13839826087</v>
          </cell>
          <cell r="P15" t="str">
            <v>河南省</v>
          </cell>
          <cell r="Q15" t="str">
            <v>河南省三门峡市</v>
          </cell>
          <cell r="R15" t="str">
            <v>河南省三门峡市渑池县城关镇永乐小区1801</v>
          </cell>
        </row>
        <row r="16">
          <cell r="F16" t="str">
            <v>尚晓琳</v>
          </cell>
          <cell r="G16" t="str">
            <v>女</v>
          </cell>
          <cell r="H16" t="str">
            <v>汉族</v>
          </cell>
          <cell r="I16" t="str">
            <v>群众</v>
          </cell>
          <cell r="J16" t="str">
            <v>23320973141</v>
          </cell>
          <cell r="K16" t="str">
            <v>410326200501207580</v>
          </cell>
          <cell r="L16">
            <v>20050120</v>
          </cell>
          <cell r="M16" t="str">
            <v>16638925937</v>
          </cell>
          <cell r="N16" t="str">
            <v>15138751386</v>
          </cell>
          <cell r="O16" t="str">
            <v>16639431212</v>
          </cell>
          <cell r="P16" t="str">
            <v>河南省</v>
          </cell>
          <cell r="Q16" t="str">
            <v>河南省洛阳市</v>
          </cell>
          <cell r="R16" t="str">
            <v>河南省洛阳市汝阳县蔡店乡妙西村一组</v>
          </cell>
        </row>
        <row r="17">
          <cell r="F17" t="str">
            <v>姜筱阳</v>
          </cell>
          <cell r="G17" t="str">
            <v>女</v>
          </cell>
          <cell r="H17" t="str">
            <v>汉族</v>
          </cell>
          <cell r="I17" t="str">
            <v>群众</v>
          </cell>
          <cell r="J17" t="str">
            <v>23320973153</v>
          </cell>
          <cell r="K17" t="str">
            <v>410823200508130107</v>
          </cell>
          <cell r="L17">
            <v>20050813</v>
          </cell>
          <cell r="M17" t="str">
            <v>19836185275</v>
          </cell>
          <cell r="N17" t="str">
            <v>13782681842</v>
          </cell>
          <cell r="O17" t="str">
            <v>15978756827</v>
          </cell>
          <cell r="P17" t="str">
            <v>河南省</v>
          </cell>
          <cell r="Q17" t="str">
            <v>河南省焦作市</v>
          </cell>
          <cell r="R17" t="str">
            <v>河南省焦作市城乡一体化示范区宁郭镇姜毛庄姜庄二街34号</v>
          </cell>
        </row>
        <row r="18">
          <cell r="F18" t="str">
            <v>盛雯雯</v>
          </cell>
          <cell r="G18" t="str">
            <v>女</v>
          </cell>
          <cell r="H18" t="str">
            <v>汉族</v>
          </cell>
          <cell r="I18" t="str">
            <v>群众</v>
          </cell>
          <cell r="J18" t="str">
            <v>23320973172</v>
          </cell>
          <cell r="K18" t="str">
            <v>410927200311308021</v>
          </cell>
          <cell r="L18">
            <v>20031130</v>
          </cell>
          <cell r="M18" t="str">
            <v>19836192350</v>
          </cell>
          <cell r="N18" t="str">
            <v>13721793297</v>
          </cell>
          <cell r="O18" t="str">
            <v>19836192350</v>
          </cell>
          <cell r="P18" t="str">
            <v>河南省</v>
          </cell>
          <cell r="Q18" t="str">
            <v>河南省濮阳市</v>
          </cell>
          <cell r="R18" t="str">
            <v>河南省濮阳市台前县夹河乡董桥村097号</v>
          </cell>
        </row>
        <row r="19">
          <cell r="F19" t="str">
            <v>张乐佳</v>
          </cell>
          <cell r="G19" t="str">
            <v>女</v>
          </cell>
          <cell r="H19" t="str">
            <v>汉族</v>
          </cell>
          <cell r="I19" t="str">
            <v>群众</v>
          </cell>
          <cell r="J19" t="str">
            <v>23320973195</v>
          </cell>
          <cell r="K19" t="str">
            <v>411627200512052565</v>
          </cell>
          <cell r="L19">
            <v>20051205</v>
          </cell>
          <cell r="M19" t="str">
            <v>18638070113</v>
          </cell>
          <cell r="N19" t="str">
            <v>18625719808</v>
          </cell>
          <cell r="O19" t="str">
            <v>18219788716</v>
          </cell>
          <cell r="P19" t="str">
            <v>河南省</v>
          </cell>
          <cell r="Q19" t="str">
            <v>河南省周口市</v>
          </cell>
          <cell r="R19" t="str">
            <v>河南省周口市太康县芝麻洼乡太武寨村太武寨村第四队</v>
          </cell>
        </row>
        <row r="20">
          <cell r="F20" t="str">
            <v>张家琪</v>
          </cell>
          <cell r="G20" t="str">
            <v>女</v>
          </cell>
          <cell r="H20" t="str">
            <v>汉族</v>
          </cell>
          <cell r="I20" t="str">
            <v>群众</v>
          </cell>
          <cell r="J20" t="str">
            <v>23320973209</v>
          </cell>
          <cell r="K20" t="str">
            <v>41032920040312502X</v>
          </cell>
          <cell r="L20">
            <v>20040312</v>
          </cell>
          <cell r="M20" t="str">
            <v>15290502023</v>
          </cell>
          <cell r="N20" t="str">
            <v>15937909638</v>
          </cell>
          <cell r="O20" t="str">
            <v>13949266483</v>
          </cell>
          <cell r="P20" t="str">
            <v>河南省</v>
          </cell>
          <cell r="Q20" t="str">
            <v>河南省洛阳市</v>
          </cell>
          <cell r="R20" t="str">
            <v>河南省洛阳市伊川县石岭村十三组</v>
          </cell>
        </row>
        <row r="21">
          <cell r="F21" t="str">
            <v>王冰灿</v>
          </cell>
          <cell r="G21" t="str">
            <v>女</v>
          </cell>
          <cell r="H21" t="str">
            <v>汉族</v>
          </cell>
          <cell r="I21" t="str">
            <v>群众</v>
          </cell>
          <cell r="J21" t="str">
            <v>23320973215</v>
          </cell>
          <cell r="K21" t="str">
            <v>411381200501226525</v>
          </cell>
          <cell r="L21">
            <v>20050122</v>
          </cell>
          <cell r="M21" t="str">
            <v>19186578241</v>
          </cell>
          <cell r="N21" t="str">
            <v>15716611863</v>
          </cell>
          <cell r="O21" t="str">
            <v>17537755079</v>
          </cell>
          <cell r="P21" t="str">
            <v>河南省</v>
          </cell>
          <cell r="Q21" t="str">
            <v>河南省南阳市</v>
          </cell>
          <cell r="R21" t="str">
            <v>河南省南阳市邓州市 都司镇 丁集村丁集66号</v>
          </cell>
        </row>
        <row r="22">
          <cell r="F22" t="str">
            <v>张燕彬</v>
          </cell>
          <cell r="G22" t="str">
            <v>女</v>
          </cell>
          <cell r="H22" t="str">
            <v>汉族</v>
          </cell>
          <cell r="I22" t="str">
            <v>群众</v>
          </cell>
          <cell r="J22" t="str">
            <v>23320973221</v>
          </cell>
          <cell r="K22" t="str">
            <v>410185200304089860</v>
          </cell>
          <cell r="L22">
            <v>20030408</v>
          </cell>
          <cell r="M22" t="str">
            <v>15736759381</v>
          </cell>
          <cell r="N22" t="str">
            <v>15093386724</v>
          </cell>
          <cell r="O22" t="str">
            <v>13783511569</v>
          </cell>
          <cell r="P22" t="str">
            <v>河南省</v>
          </cell>
          <cell r="Q22" t="str">
            <v>河南省郑州市</v>
          </cell>
          <cell r="R22" t="str">
            <v>河南省郑州市登封市颍阳镇夏庄村279号</v>
          </cell>
        </row>
        <row r="23">
          <cell r="F23" t="str">
            <v>费家旭</v>
          </cell>
          <cell r="G23" t="str">
            <v>男</v>
          </cell>
          <cell r="H23" t="str">
            <v>汉族</v>
          </cell>
          <cell r="I23" t="str">
            <v>群众</v>
          </cell>
          <cell r="J23" t="str">
            <v>23320973228</v>
          </cell>
          <cell r="K23" t="str">
            <v>411628200510072251</v>
          </cell>
          <cell r="L23">
            <v>20051007</v>
          </cell>
          <cell r="M23" t="str">
            <v>15038311152</v>
          </cell>
          <cell r="N23" t="str">
            <v>18837172789</v>
          </cell>
          <cell r="O23" t="str">
            <v>15516918369</v>
          </cell>
          <cell r="P23" t="str">
            <v>河南省</v>
          </cell>
          <cell r="Q23" t="str">
            <v>河南省郑州市</v>
          </cell>
          <cell r="R23" t="str">
            <v>河南省郑州市二七区台胞小区二十号楼二单元302</v>
          </cell>
        </row>
        <row r="24">
          <cell r="F24" t="str">
            <v>李笑笛</v>
          </cell>
          <cell r="G24" t="str">
            <v>女</v>
          </cell>
          <cell r="H24" t="str">
            <v>汉族</v>
          </cell>
          <cell r="I24" t="str">
            <v>共青团员</v>
          </cell>
          <cell r="J24" t="str">
            <v>23320973275</v>
          </cell>
          <cell r="K24" t="str">
            <v>410923200502154242</v>
          </cell>
          <cell r="L24">
            <v>20050215</v>
          </cell>
          <cell r="M24" t="str">
            <v>16650582818</v>
          </cell>
          <cell r="N24" t="str">
            <v>13513905165</v>
          </cell>
          <cell r="O24" t="str">
            <v>15239980165</v>
          </cell>
          <cell r="P24" t="str">
            <v>河南省</v>
          </cell>
          <cell r="Q24" t="str">
            <v>河南省濮阳市</v>
          </cell>
          <cell r="R24" t="str">
            <v> 河南省濮阳市南乐县兴乐花园1号楼3单元6楼东户</v>
          </cell>
        </row>
        <row r="25">
          <cell r="F25" t="str">
            <v>李林茹</v>
          </cell>
          <cell r="G25" t="str">
            <v>女</v>
          </cell>
          <cell r="H25" t="str">
            <v>汉族</v>
          </cell>
          <cell r="I25" t="str">
            <v>共青团员</v>
          </cell>
          <cell r="J25" t="str">
            <v>23320973276</v>
          </cell>
          <cell r="K25" t="str">
            <v>411726200403030462</v>
          </cell>
          <cell r="L25">
            <v>20040303</v>
          </cell>
          <cell r="M25" t="str">
            <v>15136584122</v>
          </cell>
          <cell r="N25" t="str">
            <v>13598819227</v>
          </cell>
          <cell r="O25" t="str">
            <v>13103865342</v>
          </cell>
          <cell r="P25" t="str">
            <v>河南省</v>
          </cell>
          <cell r="Q25" t="str">
            <v>河南省驻马店市</v>
          </cell>
          <cell r="R25" t="str">
            <v>河南省驻马店市泌阳县花园乡大吴庄居委大吴庄67</v>
          </cell>
        </row>
        <row r="26">
          <cell r="F26" t="str">
            <v>施灿国</v>
          </cell>
          <cell r="G26" t="str">
            <v>男</v>
          </cell>
          <cell r="H26" t="str">
            <v>汉族</v>
          </cell>
          <cell r="I26" t="str">
            <v>共青团员</v>
          </cell>
          <cell r="J26" t="str">
            <v>23320973283</v>
          </cell>
          <cell r="K26" t="str">
            <v>411421200507257858</v>
          </cell>
          <cell r="L26">
            <v>20050725</v>
          </cell>
          <cell r="M26" t="str">
            <v>17550990900</v>
          </cell>
          <cell r="N26" t="str">
            <v>16696587611</v>
          </cell>
          <cell r="O26" t="str">
            <v>13781449904</v>
          </cell>
          <cell r="P26" t="str">
            <v>河南省</v>
          </cell>
          <cell r="Q26" t="str">
            <v>河南省商丘市</v>
          </cell>
          <cell r="R26" t="str">
            <v>河南省商丘市民权县王桥镇焦西村</v>
          </cell>
        </row>
        <row r="27">
          <cell r="F27" t="str">
            <v>王子文</v>
          </cell>
          <cell r="G27" t="str">
            <v>女</v>
          </cell>
          <cell r="H27" t="str">
            <v>汉族</v>
          </cell>
          <cell r="I27" t="str">
            <v>共青团员</v>
          </cell>
          <cell r="J27" t="str">
            <v>23320973288</v>
          </cell>
          <cell r="K27" t="str">
            <v>410222200507110121</v>
          </cell>
          <cell r="L27">
            <v>20050711</v>
          </cell>
          <cell r="M27" t="str">
            <v>16637830796</v>
          </cell>
          <cell r="N27" t="str">
            <v>13673784166</v>
          </cell>
          <cell r="O27" t="str">
            <v>13781102100</v>
          </cell>
          <cell r="P27" t="str">
            <v>河南省</v>
          </cell>
          <cell r="Q27" t="str">
            <v>河南省开封市</v>
          </cell>
          <cell r="R27" t="str">
            <v>河南省开封市通许县四所楼镇陈庄村19号</v>
          </cell>
        </row>
        <row r="28">
          <cell r="F28" t="str">
            <v>张博真</v>
          </cell>
          <cell r="G28" t="str">
            <v>女</v>
          </cell>
          <cell r="H28" t="str">
            <v>汉族</v>
          </cell>
          <cell r="I28" t="str">
            <v>共青团员</v>
          </cell>
          <cell r="J28" t="str">
            <v>23320973321</v>
          </cell>
          <cell r="K28" t="str">
            <v>410225200404191108</v>
          </cell>
          <cell r="L28">
            <v>20040419</v>
          </cell>
          <cell r="M28" t="str">
            <v>16696399883</v>
          </cell>
          <cell r="N28" t="str">
            <v>15688128398</v>
          </cell>
          <cell r="O28" t="str">
            <v>18338118985</v>
          </cell>
          <cell r="P28" t="str">
            <v>河南省</v>
          </cell>
          <cell r="Q28" t="str">
            <v>河南省南阳市</v>
          </cell>
          <cell r="R28" t="str">
            <v>河南省唐河县兴唐街道办事处南张湾社区张木匠庄北组19号</v>
          </cell>
        </row>
        <row r="29">
          <cell r="F29" t="str">
            <v>赵一霖</v>
          </cell>
          <cell r="G29" t="str">
            <v>女</v>
          </cell>
          <cell r="H29" t="str">
            <v>汉族</v>
          </cell>
          <cell r="I29" t="str">
            <v>共青团员</v>
          </cell>
          <cell r="J29" t="str">
            <v>23320973332</v>
          </cell>
          <cell r="K29" t="str">
            <v>410781200504020427</v>
          </cell>
          <cell r="L29">
            <v>20050402</v>
          </cell>
          <cell r="M29" t="str">
            <v>15993006958</v>
          </cell>
          <cell r="N29" t="str">
            <v>15294896668</v>
          </cell>
          <cell r="O29" t="str">
            <v>18237335708</v>
          </cell>
          <cell r="P29" t="str">
            <v>河南省</v>
          </cell>
          <cell r="Q29" t="str">
            <v>河南省新乡市</v>
          </cell>
          <cell r="R29" t="str">
            <v>河南省新乡市卫辉市城郊乡东关村</v>
          </cell>
        </row>
        <row r="30">
          <cell r="F30" t="str">
            <v>李若琪</v>
          </cell>
          <cell r="G30" t="str">
            <v>女</v>
          </cell>
          <cell r="H30" t="str">
            <v>汉族</v>
          </cell>
          <cell r="I30" t="str">
            <v>群众</v>
          </cell>
          <cell r="J30" t="str">
            <v>23320973335</v>
          </cell>
          <cell r="K30" t="str">
            <v>410728200508309787</v>
          </cell>
          <cell r="L30">
            <v>20050830</v>
          </cell>
          <cell r="M30" t="str">
            <v>18439520995</v>
          </cell>
          <cell r="N30" t="str">
            <v>13949623711</v>
          </cell>
          <cell r="O30" t="str">
            <v>18738596678</v>
          </cell>
          <cell r="P30" t="str">
            <v>河南省</v>
          </cell>
          <cell r="Q30" t="str">
            <v>河南省新乡市</v>
          </cell>
          <cell r="R30" t="str">
            <v>河南省新乡市长垣市张三寨镇李官桥村</v>
          </cell>
        </row>
        <row r="31">
          <cell r="F31" t="str">
            <v>郭慧佳</v>
          </cell>
          <cell r="G31" t="str">
            <v>女</v>
          </cell>
          <cell r="H31" t="str">
            <v>汉族</v>
          </cell>
          <cell r="I31" t="str">
            <v>群众</v>
          </cell>
          <cell r="J31" t="str">
            <v>23320973337</v>
          </cell>
          <cell r="K31" t="str">
            <v>411723200504187566</v>
          </cell>
          <cell r="L31">
            <v>20050418</v>
          </cell>
          <cell r="M31" t="str">
            <v>19836163358</v>
          </cell>
          <cell r="N31" t="str">
            <v>15860474495</v>
          </cell>
          <cell r="O31" t="str">
            <v>15159742857</v>
          </cell>
          <cell r="P31" t="str">
            <v>河南省</v>
          </cell>
          <cell r="Q31" t="str">
            <v>河南省驻马店市</v>
          </cell>
          <cell r="R31" t="str">
            <v>河南省驻马店市平舆县郭楼郭楼村郭赵庄</v>
          </cell>
        </row>
        <row r="32">
          <cell r="F32" t="str">
            <v>王欣雨</v>
          </cell>
          <cell r="G32" t="str">
            <v>女</v>
          </cell>
          <cell r="H32" t="str">
            <v>汉族</v>
          </cell>
          <cell r="I32" t="str">
            <v>群众</v>
          </cell>
          <cell r="J32" t="str">
            <v>23320973355</v>
          </cell>
          <cell r="K32" t="str">
            <v>410927200508288028</v>
          </cell>
          <cell r="L32">
            <v>20050828</v>
          </cell>
          <cell r="M32" t="str">
            <v>19836155113</v>
          </cell>
          <cell r="N32" t="str">
            <v>15670128933</v>
          </cell>
          <cell r="O32" t="str">
            <v>18338097388</v>
          </cell>
          <cell r="P32" t="str">
            <v>河南省</v>
          </cell>
          <cell r="Q32" t="str">
            <v>河南省濮阳市</v>
          </cell>
          <cell r="R32" t="str">
            <v>河南省台前县孙口镇龙鼎御园九号楼</v>
          </cell>
        </row>
        <row r="33">
          <cell r="F33" t="str">
            <v>王亚琳</v>
          </cell>
          <cell r="G33" t="str">
            <v>女</v>
          </cell>
          <cell r="H33" t="str">
            <v>汉族</v>
          </cell>
          <cell r="I33" t="str">
            <v>共青团员</v>
          </cell>
          <cell r="J33" t="str">
            <v>23320973362</v>
          </cell>
          <cell r="K33" t="str">
            <v>410823200406030121</v>
          </cell>
          <cell r="L33">
            <v>20040603</v>
          </cell>
          <cell r="M33" t="str">
            <v>18336822930</v>
          </cell>
          <cell r="N33" t="str">
            <v>13598544439</v>
          </cell>
          <cell r="O33" t="str">
            <v>18239195199</v>
          </cell>
          <cell r="P33" t="str">
            <v>河南省</v>
          </cell>
          <cell r="Q33" t="str">
            <v>河南省焦作市</v>
          </cell>
          <cell r="R33" t="str">
            <v>河南省焦作市武陟县龙源镇小徐岗村小徐岗村友谊三街11号</v>
          </cell>
        </row>
        <row r="34">
          <cell r="F34" t="str">
            <v>刘舒会</v>
          </cell>
          <cell r="G34" t="str">
            <v>女</v>
          </cell>
          <cell r="H34" t="str">
            <v>汉族</v>
          </cell>
          <cell r="I34" t="str">
            <v>群众</v>
          </cell>
          <cell r="J34" t="str">
            <v>23320973382</v>
          </cell>
          <cell r="K34" t="str">
            <v>412725200402084228</v>
          </cell>
          <cell r="L34">
            <v>20040208</v>
          </cell>
          <cell r="M34" t="str">
            <v>18239428880</v>
          </cell>
          <cell r="N34" t="str">
            <v>15938636682</v>
          </cell>
          <cell r="O34" t="str">
            <v>15936906496</v>
          </cell>
          <cell r="P34" t="str">
            <v>河南省</v>
          </cell>
          <cell r="Q34" t="str">
            <v>河南省周口市</v>
          </cell>
          <cell r="R34" t="str">
            <v>河南省周口市鹿邑县试量镇马刘行政村西队062号</v>
          </cell>
        </row>
        <row r="35">
          <cell r="F35" t="str">
            <v>李文静</v>
          </cell>
          <cell r="G35" t="str">
            <v>女</v>
          </cell>
          <cell r="H35" t="str">
            <v>汉族</v>
          </cell>
          <cell r="I35" t="str">
            <v>共青团员</v>
          </cell>
          <cell r="J35" t="str">
            <v>23320973384</v>
          </cell>
          <cell r="K35" t="str">
            <v>410225200502135185</v>
          </cell>
          <cell r="L35">
            <v>20050213</v>
          </cell>
          <cell r="M35" t="str">
            <v>19836155298</v>
          </cell>
          <cell r="N35" t="str">
            <v>15637814168</v>
          </cell>
          <cell r="O35" t="str">
            <v>15937859122</v>
          </cell>
          <cell r="P35" t="str">
            <v>河南省</v>
          </cell>
          <cell r="Q35" t="str">
            <v>河南省开封市</v>
          </cell>
          <cell r="R35" t="str">
            <v>河南省兰考县考城镇张新村六组</v>
          </cell>
        </row>
        <row r="36">
          <cell r="F36" t="str">
            <v>黄润</v>
          </cell>
          <cell r="G36" t="str">
            <v>女</v>
          </cell>
          <cell r="H36" t="str">
            <v>汉族</v>
          </cell>
          <cell r="I36" t="str">
            <v>群众</v>
          </cell>
          <cell r="J36" t="str">
            <v>23320973388</v>
          </cell>
          <cell r="K36" t="str">
            <v>411381200502167686</v>
          </cell>
          <cell r="L36">
            <v>20050201</v>
          </cell>
          <cell r="M36" t="str">
            <v>18736631800</v>
          </cell>
          <cell r="N36" t="str">
            <v>15891098973</v>
          </cell>
          <cell r="O36" t="str">
            <v>18437766680</v>
          </cell>
          <cell r="P36" t="str">
            <v>河南省</v>
          </cell>
          <cell r="Q36" t="str">
            <v>河南省南阳市</v>
          </cell>
          <cell r="R36" t="str">
            <v>河南省邓州市古城街道办事处新西居委会柳北村71号</v>
          </cell>
        </row>
        <row r="37">
          <cell r="F37" t="str">
            <v>申莹莹</v>
          </cell>
          <cell r="G37" t="str">
            <v>女</v>
          </cell>
          <cell r="H37" t="str">
            <v>汉族</v>
          </cell>
          <cell r="I37" t="str">
            <v>共青团员</v>
          </cell>
          <cell r="J37" t="str">
            <v>23320973390</v>
          </cell>
          <cell r="K37" t="str">
            <v>410329200501209702</v>
          </cell>
          <cell r="L37">
            <v>20050120</v>
          </cell>
          <cell r="M37" t="str">
            <v>18137967079</v>
          </cell>
          <cell r="N37" t="str">
            <v>18137738799</v>
          </cell>
          <cell r="O37" t="str">
            <v>18137975585</v>
          </cell>
          <cell r="P37" t="str">
            <v>河南省</v>
          </cell>
          <cell r="Q37" t="str">
            <v>河南省洛阳市</v>
          </cell>
          <cell r="R37" t="str">
            <v>河南省洛阳市伊川县城关镇周村幸福街75号</v>
          </cell>
        </row>
        <row r="38">
          <cell r="F38" t="str">
            <v>王思语</v>
          </cell>
          <cell r="G38" t="str">
            <v>女</v>
          </cell>
          <cell r="H38" t="str">
            <v>汉族</v>
          </cell>
          <cell r="I38" t="str">
            <v>群众</v>
          </cell>
          <cell r="J38" t="str">
            <v>23320973408</v>
          </cell>
          <cell r="K38" t="str">
            <v>410704200410311028</v>
          </cell>
          <cell r="L38">
            <v>20041031</v>
          </cell>
          <cell r="M38" t="str">
            <v>18838752759</v>
          </cell>
          <cell r="N38" t="str">
            <v>13663903427</v>
          </cell>
          <cell r="O38" t="str">
            <v>15893875622</v>
          </cell>
          <cell r="P38" t="str">
            <v>河南省</v>
          </cell>
          <cell r="Q38" t="str">
            <v>河南省新乡市</v>
          </cell>
          <cell r="R38" t="str">
            <v>新乡市牧野区新五街理想城20号楼201</v>
          </cell>
        </row>
        <row r="39">
          <cell r="F39" t="str">
            <v>祁亚璐</v>
          </cell>
          <cell r="G39" t="str">
            <v>女</v>
          </cell>
          <cell r="H39" t="str">
            <v>汉族</v>
          </cell>
          <cell r="I39" t="str">
            <v>群众</v>
          </cell>
          <cell r="J39" t="str">
            <v>23320973434</v>
          </cell>
          <cell r="K39" t="str">
            <v>37172120060609244X</v>
          </cell>
          <cell r="L39">
            <v>20060609</v>
          </cell>
          <cell r="M39" t="str">
            <v>15637055006</v>
          </cell>
          <cell r="N39" t="str">
            <v>18590519533</v>
          </cell>
          <cell r="O39" t="str">
            <v>19837079352</v>
          </cell>
          <cell r="P39" t="str">
            <v>河南省</v>
          </cell>
          <cell r="Q39" t="str">
            <v>山东省菏泽市</v>
          </cell>
          <cell r="R39" t="str">
            <v>河南省商丘市民权县小康街</v>
          </cell>
        </row>
        <row r="40">
          <cell r="F40" t="str">
            <v>韩梦迪</v>
          </cell>
          <cell r="G40" t="str">
            <v>女</v>
          </cell>
          <cell r="H40" t="str">
            <v>汉族</v>
          </cell>
          <cell r="I40" t="str">
            <v>群众</v>
          </cell>
          <cell r="J40" t="str">
            <v>23320973444</v>
          </cell>
          <cell r="K40" t="str">
            <v>410482200403129546</v>
          </cell>
          <cell r="L40">
            <v>20040312</v>
          </cell>
          <cell r="M40" t="str">
            <v>17539043236</v>
          </cell>
          <cell r="N40" t="str">
            <v>13733921746</v>
          </cell>
          <cell r="O40" t="str">
            <v>13461198740</v>
          </cell>
          <cell r="P40" t="str">
            <v>河南省</v>
          </cell>
          <cell r="Q40" t="str">
            <v>河南省平顶山市</v>
          </cell>
          <cell r="R40" t="str">
            <v>河南省平顶山市汝州市蟒川镇核桃园村</v>
          </cell>
        </row>
        <row r="41">
          <cell r="F41" t="str">
            <v>曲祉颖</v>
          </cell>
          <cell r="G41" t="str">
            <v>女</v>
          </cell>
          <cell r="H41" t="str">
            <v>汉族</v>
          </cell>
          <cell r="I41" t="str">
            <v>共青团员</v>
          </cell>
          <cell r="J41" t="str">
            <v>23320973449</v>
          </cell>
          <cell r="K41" t="str">
            <v>41022520040708296X</v>
          </cell>
          <cell r="L41">
            <v>20040708</v>
          </cell>
          <cell r="M41" t="str">
            <v>17837273922</v>
          </cell>
          <cell r="N41" t="str">
            <v>18738971382</v>
          </cell>
          <cell r="O41" t="str">
            <v>15037806530</v>
          </cell>
          <cell r="P41" t="str">
            <v>河南省</v>
          </cell>
          <cell r="Q41" t="str">
            <v>河南省开封市</v>
          </cell>
          <cell r="R41" t="str">
            <v>河南省开封市固阳镇龙郡盛景</v>
          </cell>
        </row>
        <row r="42">
          <cell r="F42" t="str">
            <v>陶佳菊</v>
          </cell>
          <cell r="G42" t="str">
            <v>女</v>
          </cell>
          <cell r="H42" t="str">
            <v>汉族</v>
          </cell>
          <cell r="I42" t="str">
            <v>群众</v>
          </cell>
          <cell r="J42" t="str">
            <v>23320973452</v>
          </cell>
          <cell r="K42" t="str">
            <v>411729200508177240</v>
          </cell>
          <cell r="L42">
            <v>20050817</v>
          </cell>
          <cell r="M42" t="str">
            <v>15993477691</v>
          </cell>
          <cell r="N42" t="str">
            <v>13598908688</v>
          </cell>
          <cell r="O42" t="str">
            <v>18103961935</v>
          </cell>
          <cell r="P42" t="str">
            <v>河南省</v>
          </cell>
          <cell r="Q42" t="str">
            <v>河南省驻马店市</v>
          </cell>
          <cell r="R42" t="str">
            <v>河南省新蔡县职工之家42栋三单元四栋楼西户</v>
          </cell>
        </row>
        <row r="43">
          <cell r="F43" t="str">
            <v>郝文雅</v>
          </cell>
          <cell r="G43" t="str">
            <v>女</v>
          </cell>
          <cell r="H43" t="str">
            <v>汉族</v>
          </cell>
          <cell r="I43" t="str">
            <v>群众</v>
          </cell>
          <cell r="J43" t="str">
            <v>23320973465</v>
          </cell>
          <cell r="K43" t="str">
            <v>411621200507025046</v>
          </cell>
          <cell r="L43">
            <v>20040702</v>
          </cell>
          <cell r="M43" t="str">
            <v>15994188081</v>
          </cell>
          <cell r="N43" t="str">
            <v>19836183839</v>
          </cell>
          <cell r="O43" t="str">
            <v>13939437778</v>
          </cell>
          <cell r="P43" t="str">
            <v>河南省</v>
          </cell>
          <cell r="Q43" t="str">
            <v>河南省周口市</v>
          </cell>
          <cell r="R43" t="str">
            <v>河南省周口市扶沟县包屯街五站路口</v>
          </cell>
        </row>
        <row r="44">
          <cell r="F44" t="str">
            <v>尚嘉田</v>
          </cell>
          <cell r="G44" t="str">
            <v>女</v>
          </cell>
          <cell r="H44" t="str">
            <v>汉族</v>
          </cell>
          <cell r="I44" t="str">
            <v>群众</v>
          </cell>
          <cell r="J44" t="str">
            <v>23320973475</v>
          </cell>
          <cell r="K44" t="str">
            <v>410402200508010080</v>
          </cell>
          <cell r="L44">
            <v>20050801</v>
          </cell>
          <cell r="M44" t="str">
            <v>19339526331</v>
          </cell>
          <cell r="N44" t="str">
            <v>15837578509</v>
          </cell>
          <cell r="O44" t="str">
            <v>19937513118</v>
          </cell>
          <cell r="P44" t="str">
            <v>河南省</v>
          </cell>
          <cell r="Q44" t="str">
            <v>河南省平顶山市</v>
          </cell>
          <cell r="R44" t="str">
            <v>河南省平顶山市新华区红旗西街29号楼一单元12号</v>
          </cell>
        </row>
        <row r="45">
          <cell r="F45" t="str">
            <v>吴雅楠</v>
          </cell>
          <cell r="G45" t="str">
            <v>女</v>
          </cell>
          <cell r="H45" t="str">
            <v>汉族</v>
          </cell>
          <cell r="I45" t="str">
            <v>群众</v>
          </cell>
          <cell r="J45" t="str">
            <v>23320973489</v>
          </cell>
          <cell r="K45" t="str">
            <v>411522200411227648</v>
          </cell>
          <cell r="L45">
            <v>20041122</v>
          </cell>
          <cell r="M45" t="str">
            <v>17629961018</v>
          </cell>
          <cell r="N45" t="str">
            <v>13782905515</v>
          </cell>
          <cell r="O45" t="str">
            <v>15837630158</v>
          </cell>
          <cell r="P45" t="str">
            <v>河南省</v>
          </cell>
          <cell r="Q45" t="str">
            <v>河南省信阳市</v>
          </cell>
          <cell r="R45" t="str">
            <v>河南省信阳市光山县泼陂河镇邬围孜村地围孜285号</v>
          </cell>
        </row>
        <row r="46">
          <cell r="F46" t="str">
            <v>刘宸豪</v>
          </cell>
          <cell r="G46" t="str">
            <v>男</v>
          </cell>
          <cell r="H46" t="str">
            <v>汉族</v>
          </cell>
          <cell r="I46" t="str">
            <v>群众</v>
          </cell>
          <cell r="J46" t="str">
            <v>23320973494</v>
          </cell>
          <cell r="K46" t="str">
            <v>411121200503170177</v>
          </cell>
          <cell r="L46">
            <v>20050317</v>
          </cell>
          <cell r="M46" t="str">
            <v>15518286723</v>
          </cell>
          <cell r="N46" t="str">
            <v>15239562559</v>
          </cell>
          <cell r="O46" t="str">
            <v>13949858575</v>
          </cell>
          <cell r="P46" t="str">
            <v>河南省</v>
          </cell>
          <cell r="Q46" t="str">
            <v>河南省漯河市</v>
          </cell>
          <cell r="R46" t="str">
            <v>河南省漯河市舞阳县双庙社区六单元203号</v>
          </cell>
        </row>
        <row r="47">
          <cell r="F47" t="str">
            <v>兰艺</v>
          </cell>
          <cell r="G47" t="str">
            <v>女</v>
          </cell>
          <cell r="H47" t="str">
            <v>汉族</v>
          </cell>
          <cell r="I47" t="str">
            <v>群众</v>
          </cell>
          <cell r="J47" t="str">
            <v>23320973502</v>
          </cell>
          <cell r="K47" t="str">
            <v>410901200507090542</v>
          </cell>
          <cell r="L47">
            <v>20050709</v>
          </cell>
          <cell r="M47" t="str">
            <v>18239326634</v>
          </cell>
          <cell r="N47" t="str">
            <v>13938316593</v>
          </cell>
          <cell r="O47" t="str">
            <v>13030322958</v>
          </cell>
          <cell r="P47" t="str">
            <v>河南省</v>
          </cell>
          <cell r="Q47" t="str">
            <v>河南省濮阳市</v>
          </cell>
          <cell r="R47" t="str">
            <v>河南省濮阳市中原街道理想城小区</v>
          </cell>
        </row>
        <row r="48">
          <cell r="F48" t="str">
            <v>辛培龙</v>
          </cell>
          <cell r="G48" t="str">
            <v>男</v>
          </cell>
          <cell r="H48" t="str">
            <v>汉族</v>
          </cell>
          <cell r="I48" t="str">
            <v>共青团员</v>
          </cell>
          <cell r="J48" t="str">
            <v>23320973504</v>
          </cell>
          <cell r="K48" t="str">
            <v>411023200409183518</v>
          </cell>
          <cell r="L48">
            <v>20040918</v>
          </cell>
          <cell r="M48" t="str">
            <v>13523473807</v>
          </cell>
          <cell r="N48" t="str">
            <v>13569922354</v>
          </cell>
          <cell r="O48" t="str">
            <v>13598962373</v>
          </cell>
          <cell r="P48" t="str">
            <v>河南省</v>
          </cell>
          <cell r="Q48" t="str">
            <v>河南省许昌市</v>
          </cell>
          <cell r="R48" t="str">
            <v>河南省许昌市建安区北海书院3栋701</v>
          </cell>
        </row>
        <row r="49">
          <cell r="F49" t="str">
            <v>韩琳菲</v>
          </cell>
          <cell r="G49" t="str">
            <v>女</v>
          </cell>
          <cell r="H49" t="str">
            <v>汉族</v>
          </cell>
          <cell r="I49" t="str">
            <v>群众</v>
          </cell>
          <cell r="J49" t="str">
            <v>23320973508</v>
          </cell>
          <cell r="K49" t="str">
            <v>410322200504279947</v>
          </cell>
          <cell r="L49">
            <v>20050427</v>
          </cell>
          <cell r="M49" t="str">
            <v>19836186757</v>
          </cell>
          <cell r="N49" t="str">
            <v>18538812940</v>
          </cell>
          <cell r="O49" t="str">
            <v>15838811998</v>
          </cell>
          <cell r="P49" t="str">
            <v>河南省</v>
          </cell>
          <cell r="Q49" t="str">
            <v>河南省洛阳市</v>
          </cell>
          <cell r="R49" t="str">
            <v>河南省洛阳市孟津区丰泽园10号楼一单元2301</v>
          </cell>
        </row>
        <row r="50">
          <cell r="F50" t="str">
            <v>贾淑欣</v>
          </cell>
          <cell r="G50" t="str">
            <v>女</v>
          </cell>
          <cell r="H50" t="str">
            <v>汉族</v>
          </cell>
          <cell r="I50" t="str">
            <v>群众</v>
          </cell>
          <cell r="J50" t="str">
            <v>23320973509</v>
          </cell>
          <cell r="K50" t="str">
            <v>411481200508291229</v>
          </cell>
          <cell r="L50">
            <v>20050829</v>
          </cell>
          <cell r="M50" t="str">
            <v>19513555292</v>
          </cell>
          <cell r="N50" t="str">
            <v>15738108359</v>
          </cell>
          <cell r="O50" t="str">
            <v>15836878031</v>
          </cell>
          <cell r="P50" t="str">
            <v>河南省</v>
          </cell>
          <cell r="Q50" t="str">
            <v>河南省永城市</v>
          </cell>
          <cell r="R50" t="str">
            <v>河南省永城市高庄镇车集村222号</v>
          </cell>
        </row>
        <row r="51">
          <cell r="F51" t="str">
            <v>袁静含</v>
          </cell>
          <cell r="G51" t="str">
            <v>女</v>
          </cell>
          <cell r="H51" t="str">
            <v>汉族</v>
          </cell>
          <cell r="I51" t="str">
            <v>群众</v>
          </cell>
          <cell r="J51" t="str">
            <v>23320973513</v>
          </cell>
          <cell r="K51" t="str">
            <v>41142520040805062X</v>
          </cell>
          <cell r="L51">
            <v>20040805</v>
          </cell>
          <cell r="M51" t="str">
            <v>18438379137</v>
          </cell>
          <cell r="N51" t="str">
            <v>15539775195</v>
          </cell>
          <cell r="O51" t="str">
            <v>15539776295</v>
          </cell>
          <cell r="P51" t="str">
            <v>河南省</v>
          </cell>
          <cell r="Q51" t="str">
            <v>河南省商丘市</v>
          </cell>
          <cell r="R51" t="str">
            <v>河南省商丘市虞城笑城郊乡殷楼村城郊乡杨后堤</v>
          </cell>
        </row>
        <row r="52">
          <cell r="F52" t="str">
            <v>郭佳</v>
          </cell>
          <cell r="G52" t="str">
            <v>女</v>
          </cell>
          <cell r="H52" t="str">
            <v>汉族</v>
          </cell>
          <cell r="I52" t="str">
            <v>共青团员</v>
          </cell>
          <cell r="J52" t="str">
            <v>23320973526</v>
          </cell>
          <cell r="K52" t="str">
            <v>410522200401270422</v>
          </cell>
          <cell r="L52">
            <v>20040127</v>
          </cell>
          <cell r="M52" t="str">
            <v>15515002326</v>
          </cell>
          <cell r="N52" t="str">
            <v>13403842099</v>
          </cell>
          <cell r="O52" t="str">
            <v>13783818105</v>
          </cell>
          <cell r="P52" t="str">
            <v>河南省</v>
          </cell>
          <cell r="Q52" t="str">
            <v>河南省安阳市</v>
          </cell>
          <cell r="R52" t="str">
            <v>河南省安阳市北关区永泰苑二号楼三单元1803</v>
          </cell>
        </row>
        <row r="53">
          <cell r="F53" t="str">
            <v>赵红芬</v>
          </cell>
          <cell r="G53" t="str">
            <v>女</v>
          </cell>
          <cell r="H53" t="str">
            <v>汉族</v>
          </cell>
          <cell r="I53" t="str">
            <v>群众</v>
          </cell>
          <cell r="J53" t="str">
            <v>23320973532</v>
          </cell>
          <cell r="K53" t="str">
            <v>410811200310140101</v>
          </cell>
          <cell r="L53">
            <v>20031014</v>
          </cell>
          <cell r="M53" t="str">
            <v>18469145408</v>
          </cell>
          <cell r="N53" t="str">
            <v>19836195605</v>
          </cell>
          <cell r="O53" t="str">
            <v>13569122519</v>
          </cell>
          <cell r="P53" t="str">
            <v>河南省</v>
          </cell>
          <cell r="Q53" t="str">
            <v>河南省焦作市</v>
          </cell>
          <cell r="R53" t="str">
            <v>河南省焦作市山阳区焦作市儿童福利院人民路东段3789号</v>
          </cell>
        </row>
        <row r="54">
          <cell r="F54" t="str">
            <v>户佳怡</v>
          </cell>
          <cell r="G54" t="str">
            <v>女</v>
          </cell>
          <cell r="H54" t="str">
            <v>汉族</v>
          </cell>
          <cell r="I54" t="str">
            <v>群众</v>
          </cell>
          <cell r="J54" t="str">
            <v>23320973534</v>
          </cell>
          <cell r="K54" t="str">
            <v>410482200509039581</v>
          </cell>
          <cell r="L54">
            <v>20050903</v>
          </cell>
          <cell r="M54" t="str">
            <v>18837583398</v>
          </cell>
          <cell r="N54" t="str">
            <v>13592193779</v>
          </cell>
          <cell r="O54" t="str">
            <v>17839382328</v>
          </cell>
          <cell r="P54" t="str">
            <v>河南省</v>
          </cell>
          <cell r="Q54" t="str">
            <v>河南省平顶山市</v>
          </cell>
          <cell r="R54" t="str">
            <v>平顶山市汝州市陵头镇宁庄村路口广源石化加油站</v>
          </cell>
        </row>
        <row r="55">
          <cell r="F55" t="str">
            <v>彭奕菡</v>
          </cell>
          <cell r="G55" t="str">
            <v>女</v>
          </cell>
          <cell r="H55" t="str">
            <v>回族</v>
          </cell>
          <cell r="I55" t="str">
            <v>共青团员</v>
          </cell>
          <cell r="J55" t="str">
            <v>23320973536</v>
          </cell>
          <cell r="K55" t="str">
            <v>411602200308130522</v>
          </cell>
          <cell r="L55">
            <v>20030813</v>
          </cell>
          <cell r="M55" t="str">
            <v>17550129206</v>
          </cell>
          <cell r="N55" t="str">
            <v>18103940520</v>
          </cell>
          <cell r="O55" t="str">
            <v>15294799218</v>
          </cell>
          <cell r="P55" t="str">
            <v>河南省</v>
          </cell>
          <cell r="Q55" t="str">
            <v>河南省周口市</v>
          </cell>
          <cell r="R55" t="str">
            <v>河南省周口市川汇区供电小区13号楼401</v>
          </cell>
        </row>
        <row r="56">
          <cell r="F56" t="str">
            <v>陈一璇</v>
          </cell>
          <cell r="G56" t="str">
            <v>女</v>
          </cell>
          <cell r="H56" t="str">
            <v>汉族</v>
          </cell>
          <cell r="I56" t="str">
            <v>群众</v>
          </cell>
          <cell r="J56" t="str">
            <v>23320973584</v>
          </cell>
          <cell r="K56" t="str">
            <v>411424200603195465</v>
          </cell>
          <cell r="L56">
            <v>20060319</v>
          </cell>
          <cell r="M56" t="str">
            <v>18539857831</v>
          </cell>
          <cell r="N56" t="str">
            <v>17839072678</v>
          </cell>
          <cell r="O56" t="str">
            <v>15729209177</v>
          </cell>
          <cell r="P56" t="str">
            <v>河南省</v>
          </cell>
          <cell r="Q56" t="str">
            <v>河南省商丘市</v>
          </cell>
          <cell r="R56" t="str">
            <v>河南省商丘市柘城县坤虹小区十号楼一单元</v>
          </cell>
        </row>
        <row r="57">
          <cell r="F57" t="str">
            <v>陈笑颖</v>
          </cell>
          <cell r="G57" t="str">
            <v>女</v>
          </cell>
          <cell r="H57" t="str">
            <v>汉族</v>
          </cell>
          <cell r="I57" t="str">
            <v>群众</v>
          </cell>
          <cell r="J57" t="str">
            <v>23320973608</v>
          </cell>
          <cell r="K57" t="str">
            <v>411327200212012565</v>
          </cell>
          <cell r="L57">
            <v>20021201</v>
          </cell>
          <cell r="M57" t="str">
            <v>13460233126</v>
          </cell>
          <cell r="N57" t="str">
            <v>13673687787</v>
          </cell>
          <cell r="O57" t="str">
            <v>15188353713</v>
          </cell>
          <cell r="P57" t="str">
            <v>河南省</v>
          </cell>
          <cell r="Q57" t="str">
            <v>河南省南阳市</v>
          </cell>
          <cell r="R57" t="str">
            <v>河南省郑州市金水区丰产路街道金成中苑</v>
          </cell>
        </row>
        <row r="58">
          <cell r="F58" t="str">
            <v>韩战星</v>
          </cell>
          <cell r="G58" t="str">
            <v>女</v>
          </cell>
          <cell r="H58" t="str">
            <v>汉族</v>
          </cell>
          <cell r="I58" t="str">
            <v>共青团员</v>
          </cell>
          <cell r="J58" t="str">
            <v>23320973609</v>
          </cell>
          <cell r="K58" t="str">
            <v>410922200401295824</v>
          </cell>
          <cell r="L58">
            <v>20040129</v>
          </cell>
          <cell r="M58" t="str">
            <v>17838269263</v>
          </cell>
          <cell r="N58" t="str">
            <v>18839381533</v>
          </cell>
          <cell r="O58" t="str">
            <v>17550156698</v>
          </cell>
          <cell r="P58" t="str">
            <v>河南省</v>
          </cell>
          <cell r="Q58" t="str">
            <v>河南省濮阳市</v>
          </cell>
          <cell r="R58" t="str">
            <v>河南省濮阳市清丰县六塔乡韩庄村4号</v>
          </cell>
        </row>
        <row r="59">
          <cell r="F59" t="str">
            <v>高菁菁</v>
          </cell>
          <cell r="G59" t="str">
            <v>女</v>
          </cell>
          <cell r="H59" t="str">
            <v>汉族</v>
          </cell>
          <cell r="I59" t="str">
            <v>群众</v>
          </cell>
          <cell r="J59" t="str">
            <v>23320973614</v>
          </cell>
          <cell r="K59" t="str">
            <v>411723200506262347</v>
          </cell>
          <cell r="L59">
            <v>20050626</v>
          </cell>
          <cell r="M59" t="str">
            <v>15978800813</v>
          </cell>
          <cell r="N59" t="str">
            <v>19523001979</v>
          </cell>
          <cell r="O59" t="str">
            <v>15839625364</v>
          </cell>
          <cell r="P59" t="str">
            <v>河南省</v>
          </cell>
          <cell r="Q59" t="str">
            <v>河南省驻马店市</v>
          </cell>
          <cell r="R59" t="str">
            <v>河南省驻马店市平舆县高杨店镇中高村委高庄砦高庄砦</v>
          </cell>
        </row>
        <row r="60">
          <cell r="F60" t="str">
            <v>周贝茜</v>
          </cell>
          <cell r="G60" t="str">
            <v>女</v>
          </cell>
          <cell r="H60" t="str">
            <v>汉族</v>
          </cell>
          <cell r="I60" t="str">
            <v>群众</v>
          </cell>
          <cell r="J60" t="str">
            <v>23320973616</v>
          </cell>
          <cell r="K60" t="str">
            <v>410823200502210106</v>
          </cell>
          <cell r="L60">
            <v>20050221</v>
          </cell>
          <cell r="M60" t="str">
            <v>13839140040</v>
          </cell>
          <cell r="N60" t="str">
            <v>15738575111</v>
          </cell>
          <cell r="O60" t="str">
            <v>15138052999</v>
          </cell>
          <cell r="P60" t="str">
            <v>河南省</v>
          </cell>
          <cell r="Q60" t="str">
            <v>河南省焦作市</v>
          </cell>
          <cell r="R60" t="str">
            <v>河南省焦作市武陟县御景苑小区十号楼二单元801</v>
          </cell>
        </row>
        <row r="61">
          <cell r="F61" t="str">
            <v>李月鑫</v>
          </cell>
          <cell r="G61" t="str">
            <v>女</v>
          </cell>
          <cell r="H61" t="str">
            <v>汉族</v>
          </cell>
          <cell r="I61" t="str">
            <v>共青团员</v>
          </cell>
          <cell r="J61" t="str">
            <v>23320973617</v>
          </cell>
          <cell r="K61" t="str">
            <v>411321200407011142</v>
          </cell>
          <cell r="L61">
            <v>20040701</v>
          </cell>
          <cell r="M61" t="str">
            <v>15517707137</v>
          </cell>
          <cell r="N61" t="str">
            <v>15517707137</v>
          </cell>
          <cell r="O61" t="str">
            <v>19838715060</v>
          </cell>
          <cell r="P61" t="str">
            <v>河南省</v>
          </cell>
          <cell r="Q61" t="str">
            <v>河南省南阳市</v>
          </cell>
          <cell r="R61" t="str">
            <v>河南省南阳市南召县小店乡李村东北东组180号</v>
          </cell>
        </row>
        <row r="62">
          <cell r="F62" t="str">
            <v>胡俊颖</v>
          </cell>
          <cell r="G62" t="str">
            <v>女</v>
          </cell>
          <cell r="H62" t="str">
            <v>汉族</v>
          </cell>
          <cell r="I62" t="str">
            <v>群众</v>
          </cell>
          <cell r="J62" t="str">
            <v>23320973630</v>
          </cell>
          <cell r="K62" t="str">
            <v>411324200512183041</v>
          </cell>
          <cell r="L62">
            <v>20051218</v>
          </cell>
          <cell r="M62" t="str">
            <v>15224907916</v>
          </cell>
          <cell r="N62" t="str">
            <v>13783375467</v>
          </cell>
          <cell r="O62" t="str">
            <v>15893966376</v>
          </cell>
          <cell r="P62" t="str">
            <v>河南省</v>
          </cell>
          <cell r="Q62" t="str">
            <v>河南省南阳市</v>
          </cell>
          <cell r="R62" t="str">
            <v>河南省南阳市镇平县工业路玉乡花苑 2 号楼 3 单元 1001</v>
          </cell>
        </row>
        <row r="63">
          <cell r="F63" t="str">
            <v>许嘉琪</v>
          </cell>
          <cell r="G63" t="str">
            <v>女</v>
          </cell>
          <cell r="H63" t="str">
            <v>汉族</v>
          </cell>
          <cell r="I63" t="str">
            <v>共青团员</v>
          </cell>
          <cell r="J63" t="str">
            <v>23320973638</v>
          </cell>
          <cell r="K63" t="str">
            <v>411023200511277027</v>
          </cell>
          <cell r="L63">
            <v>20051127</v>
          </cell>
          <cell r="M63" t="str">
            <v>13080195011</v>
          </cell>
          <cell r="N63" t="str">
            <v>13080160909</v>
          </cell>
          <cell r="O63" t="str">
            <v>18937466730</v>
          </cell>
          <cell r="P63" t="str">
            <v>河南省</v>
          </cell>
          <cell r="Q63" t="str">
            <v>河南省许昌市</v>
          </cell>
          <cell r="R63" t="str">
            <v>河南省许昌市兴华路世纪宏城六号楼2单元</v>
          </cell>
        </row>
        <row r="64">
          <cell r="F64" t="str">
            <v>徐静云</v>
          </cell>
          <cell r="G64" t="str">
            <v>女</v>
          </cell>
          <cell r="H64" t="str">
            <v>汉族</v>
          </cell>
          <cell r="I64" t="str">
            <v>群众</v>
          </cell>
          <cell r="J64" t="str">
            <v>23320973640</v>
          </cell>
          <cell r="K64" t="str">
            <v>41162120041029352X</v>
          </cell>
          <cell r="L64">
            <v>20041029</v>
          </cell>
          <cell r="M64" t="str">
            <v>17550997505</v>
          </cell>
          <cell r="N64" t="str">
            <v>19339853412</v>
          </cell>
          <cell r="O64" t="str">
            <v>15036417599</v>
          </cell>
          <cell r="P64" t="str">
            <v>河南省</v>
          </cell>
          <cell r="Q64" t="str">
            <v>河南省周口市</v>
          </cell>
          <cell r="R64" t="str">
            <v>河南省周口市扶沟县曹里乡徐家村</v>
          </cell>
        </row>
        <row r="65">
          <cell r="F65" t="str">
            <v>方韵怡</v>
          </cell>
          <cell r="G65" t="str">
            <v>女</v>
          </cell>
          <cell r="H65" t="str">
            <v>汉族</v>
          </cell>
          <cell r="I65" t="str">
            <v>群众</v>
          </cell>
          <cell r="J65" t="str">
            <v>23320973652</v>
          </cell>
          <cell r="K65" t="str">
            <v>411081200507176665</v>
          </cell>
          <cell r="L65">
            <v>20050717</v>
          </cell>
          <cell r="M65" t="str">
            <v>17516255996</v>
          </cell>
          <cell r="N65" t="str">
            <v>13707600057</v>
          </cell>
          <cell r="O65" t="str">
            <v>13707600057</v>
          </cell>
          <cell r="P65" t="str">
            <v>河南省</v>
          </cell>
          <cell r="Q65" t="str">
            <v>河南省许昌市</v>
          </cell>
          <cell r="R65" t="str">
            <v>河南省许昌市禹州市磨街乡侯沟村2组</v>
          </cell>
        </row>
        <row r="66">
          <cell r="F66" t="str">
            <v>刘飞扬</v>
          </cell>
          <cell r="G66" t="str">
            <v>女</v>
          </cell>
          <cell r="H66" t="str">
            <v>汉族</v>
          </cell>
          <cell r="I66" t="str">
            <v>共青团员</v>
          </cell>
          <cell r="J66" t="str">
            <v>23320973653</v>
          </cell>
          <cell r="K66" t="str">
            <v>410711200503080568</v>
          </cell>
          <cell r="L66">
            <v>20050308</v>
          </cell>
          <cell r="M66" t="str">
            <v>15303730494</v>
          </cell>
          <cell r="N66" t="str">
            <v>13233843619</v>
          </cell>
          <cell r="O66" t="str">
            <v>13525034066</v>
          </cell>
          <cell r="P66" t="str">
            <v>河南省</v>
          </cell>
          <cell r="Q66" t="str">
            <v>河南省新乡市</v>
          </cell>
          <cell r="R66" t="str">
            <v>河南省新乡市牧野区王村镇大里村87号</v>
          </cell>
        </row>
        <row r="67">
          <cell r="F67" t="str">
            <v>侯果</v>
          </cell>
          <cell r="G67" t="str">
            <v>男</v>
          </cell>
          <cell r="H67" t="str">
            <v>汉族</v>
          </cell>
          <cell r="I67" t="str">
            <v>群众</v>
          </cell>
          <cell r="J67" t="str">
            <v>23320973661</v>
          </cell>
          <cell r="K67" t="str">
            <v>411329200508121376</v>
          </cell>
          <cell r="L67">
            <v>20050812</v>
          </cell>
          <cell r="M67" t="str">
            <v>19836130179</v>
          </cell>
          <cell r="N67" t="str">
            <v>13837760001</v>
          </cell>
          <cell r="O67" t="str">
            <v>15893333628</v>
          </cell>
          <cell r="P67" t="str">
            <v>河南省</v>
          </cell>
          <cell r="Q67" t="str">
            <v>河南省南阳市</v>
          </cell>
          <cell r="R67" t="str">
            <v>河南省南阳市汉冶东路1200号景苑小区</v>
          </cell>
        </row>
        <row r="68">
          <cell r="F68" t="str">
            <v>段思宇</v>
          </cell>
          <cell r="G68" t="str">
            <v>女</v>
          </cell>
          <cell r="H68" t="str">
            <v>汉族</v>
          </cell>
          <cell r="I68" t="str">
            <v>共青团员</v>
          </cell>
          <cell r="J68" t="str">
            <v>23320973671</v>
          </cell>
          <cell r="K68" t="str">
            <v>410205200505020062</v>
          </cell>
          <cell r="L68">
            <v>20050502</v>
          </cell>
          <cell r="M68" t="str">
            <v>13569539784</v>
          </cell>
          <cell r="N68" t="str">
            <v>13837878953</v>
          </cell>
          <cell r="O68" t="str">
            <v>15194643087</v>
          </cell>
          <cell r="P68" t="str">
            <v>河南省</v>
          </cell>
          <cell r="Q68" t="str">
            <v>河南省开封市</v>
          </cell>
          <cell r="R68" t="str">
            <v>河南省开封市禹王台区伞塔街296号</v>
          </cell>
        </row>
        <row r="69">
          <cell r="F69" t="str">
            <v>朱迪</v>
          </cell>
          <cell r="G69" t="str">
            <v>女</v>
          </cell>
          <cell r="H69" t="str">
            <v>汉族</v>
          </cell>
          <cell r="I69" t="str">
            <v>共青团员</v>
          </cell>
          <cell r="J69" t="str">
            <v>23320973674</v>
          </cell>
          <cell r="K69" t="str">
            <v>410183200504230109</v>
          </cell>
          <cell r="L69">
            <v>20050423</v>
          </cell>
          <cell r="M69" t="str">
            <v>13071080545</v>
          </cell>
          <cell r="N69" t="str">
            <v>13703825621</v>
          </cell>
          <cell r="O69" t="str">
            <v>13592679300</v>
          </cell>
          <cell r="P69" t="str">
            <v>河南省</v>
          </cell>
          <cell r="Q69" t="str">
            <v>河南省郑州市</v>
          </cell>
          <cell r="R69" t="str">
            <v>河南省郑州市管城回族区紫荆山南路388号</v>
          </cell>
        </row>
        <row r="70">
          <cell r="F70" t="str">
            <v>马婉茹</v>
          </cell>
          <cell r="G70" t="str">
            <v>女</v>
          </cell>
          <cell r="H70" t="str">
            <v>汉族</v>
          </cell>
          <cell r="I70" t="str">
            <v>群众</v>
          </cell>
          <cell r="J70" t="str">
            <v>23320973680</v>
          </cell>
          <cell r="K70" t="str">
            <v>411325200512016047</v>
          </cell>
          <cell r="L70">
            <v>20051201</v>
          </cell>
          <cell r="M70" t="str">
            <v>19513069365</v>
          </cell>
          <cell r="N70" t="str">
            <v>18240566917</v>
          </cell>
          <cell r="O70" t="str">
            <v>18903770842</v>
          </cell>
          <cell r="P70" t="str">
            <v>河南省</v>
          </cell>
          <cell r="Q70" t="str">
            <v>河南省南阳市</v>
          </cell>
          <cell r="R70" t="str">
            <v>河南省南阳市唐河县上屯镇甘河湾村</v>
          </cell>
        </row>
        <row r="71">
          <cell r="F71" t="str">
            <v>刘然</v>
          </cell>
          <cell r="G71" t="str">
            <v>女</v>
          </cell>
          <cell r="H71" t="str">
            <v>汉族</v>
          </cell>
          <cell r="I71" t="str">
            <v>群众</v>
          </cell>
          <cell r="J71" t="str">
            <v>23320973687</v>
          </cell>
          <cell r="K71" t="str">
            <v>411681200505318140</v>
          </cell>
          <cell r="L71">
            <v>20050531</v>
          </cell>
          <cell r="M71" t="str">
            <v>19836170019</v>
          </cell>
          <cell r="N71" t="str">
            <v>18739453031</v>
          </cell>
          <cell r="O71" t="str">
            <v>18438075909</v>
          </cell>
          <cell r="P71" t="str">
            <v>河南省</v>
          </cell>
          <cell r="Q71" t="str">
            <v>河南省周口市</v>
          </cell>
          <cell r="R71" t="str">
            <v>河南省周口市项城市千佛阁街道富民路南段91号院</v>
          </cell>
        </row>
        <row r="72">
          <cell r="F72" t="str">
            <v>姚艺鑫</v>
          </cell>
          <cell r="G72" t="str">
            <v>女</v>
          </cell>
          <cell r="H72" t="str">
            <v>汉族</v>
          </cell>
          <cell r="I72" t="str">
            <v>群众</v>
          </cell>
          <cell r="J72" t="str">
            <v>23320973697</v>
          </cell>
          <cell r="K72" t="str">
            <v>41042220050116914X</v>
          </cell>
          <cell r="L72">
            <v>20050116</v>
          </cell>
          <cell r="M72" t="str">
            <v>13781896131</v>
          </cell>
          <cell r="N72" t="str">
            <v>13849573504</v>
          </cell>
          <cell r="O72" t="str">
            <v>13781886135</v>
          </cell>
          <cell r="P72" t="str">
            <v>河南省</v>
          </cell>
          <cell r="Q72" t="str">
            <v>河南省平顶山市</v>
          </cell>
          <cell r="R72" t="str">
            <v>河南省平顶山市叶县田庄乡宋庄村六组</v>
          </cell>
        </row>
        <row r="73">
          <cell r="F73" t="str">
            <v>李舒畅</v>
          </cell>
          <cell r="G73" t="str">
            <v>女</v>
          </cell>
          <cell r="H73" t="str">
            <v>汉族</v>
          </cell>
          <cell r="I73" t="str">
            <v>共青团员</v>
          </cell>
          <cell r="J73" t="str">
            <v>23320973700</v>
          </cell>
          <cell r="K73" t="str">
            <v>410728200510239909</v>
          </cell>
          <cell r="L73">
            <v>20051023</v>
          </cell>
          <cell r="M73" t="str">
            <v>15560108676</v>
          </cell>
          <cell r="N73" t="str">
            <v>13072667558</v>
          </cell>
          <cell r="O73" t="str">
            <v>15670529693</v>
          </cell>
          <cell r="P73" t="str">
            <v>河南省</v>
          </cell>
          <cell r="Q73" t="str">
            <v>河南省新乡市</v>
          </cell>
          <cell r="R73" t="str">
            <v>河南省新乡市长垣市樊相镇小屯村</v>
          </cell>
        </row>
        <row r="74">
          <cell r="F74" t="str">
            <v>安柯萱</v>
          </cell>
          <cell r="G74" t="str">
            <v>女</v>
          </cell>
          <cell r="H74" t="str">
            <v>汉族</v>
          </cell>
          <cell r="I74" t="str">
            <v>群众</v>
          </cell>
          <cell r="J74" t="str">
            <v>23320973727</v>
          </cell>
          <cell r="K74" t="str">
            <v>411324200405013020</v>
          </cell>
          <cell r="L74">
            <v>20040501</v>
          </cell>
          <cell r="M74" t="str">
            <v>15538710837</v>
          </cell>
          <cell r="N74" t="str">
            <v>13017691837</v>
          </cell>
          <cell r="O74" t="str">
            <v>15538155512</v>
          </cell>
          <cell r="P74" t="str">
            <v>河南省</v>
          </cell>
          <cell r="Q74" t="str">
            <v>河南省南阳市</v>
          </cell>
          <cell r="R74" t="str">
            <v>河南省郑州市惠济区花园路英才街天地湾小区晴苑二单元205号</v>
          </cell>
        </row>
        <row r="75">
          <cell r="F75" t="str">
            <v>孙璐</v>
          </cell>
          <cell r="G75" t="str">
            <v>女</v>
          </cell>
          <cell r="H75" t="str">
            <v>汉族</v>
          </cell>
          <cell r="I75" t="str">
            <v>共青团员</v>
          </cell>
          <cell r="J75" t="str">
            <v>23320973735</v>
          </cell>
          <cell r="K75" t="str">
            <v>41102320030814654X</v>
          </cell>
          <cell r="L75">
            <v>20030814</v>
          </cell>
          <cell r="M75" t="str">
            <v>15038926165</v>
          </cell>
          <cell r="N75" t="str">
            <v>13608482655</v>
          </cell>
          <cell r="O75" t="str">
            <v>13598976879</v>
          </cell>
          <cell r="P75" t="str">
            <v>河南省</v>
          </cell>
          <cell r="Q75" t="str">
            <v>河南省许昌市</v>
          </cell>
          <cell r="R75" t="str">
            <v>河南省许昌市建安区长村张乡营孙村7组</v>
          </cell>
        </row>
        <row r="76">
          <cell r="F76" t="str">
            <v>马子璇</v>
          </cell>
          <cell r="G76" t="str">
            <v>女</v>
          </cell>
          <cell r="H76" t="str">
            <v>汉族</v>
          </cell>
          <cell r="I76" t="str">
            <v>群众</v>
          </cell>
          <cell r="J76" t="str">
            <v>23320973747</v>
          </cell>
          <cell r="K76" t="str">
            <v>410728200508163589</v>
          </cell>
          <cell r="L76">
            <v>20050816</v>
          </cell>
          <cell r="M76" t="str">
            <v>18339509570</v>
          </cell>
          <cell r="N76" t="str">
            <v>13586958658</v>
          </cell>
          <cell r="O76" t="str">
            <v>15224242424</v>
          </cell>
          <cell r="P76" t="str">
            <v>河南省</v>
          </cell>
          <cell r="Q76" t="str">
            <v>河南省新乡市</v>
          </cell>
          <cell r="R76" t="str">
            <v>河南省长垣县蒲西街道御景龙苑小区十号楼二单元601号</v>
          </cell>
        </row>
        <row r="77">
          <cell r="F77" t="str">
            <v>郭欣怡</v>
          </cell>
          <cell r="G77" t="str">
            <v>女</v>
          </cell>
          <cell r="H77" t="str">
            <v>汉族</v>
          </cell>
          <cell r="I77" t="str">
            <v>群众</v>
          </cell>
          <cell r="J77" t="str">
            <v>23320973755</v>
          </cell>
          <cell r="K77" t="str">
            <v>410425200505106081</v>
          </cell>
          <cell r="L77">
            <v>20050510</v>
          </cell>
          <cell r="M77" t="str">
            <v>17539029818</v>
          </cell>
          <cell r="N77" t="str">
            <v>13937566728</v>
          </cell>
          <cell r="O77" t="str">
            <v>13937587807</v>
          </cell>
          <cell r="P77" t="str">
            <v>河南省</v>
          </cell>
          <cell r="Q77" t="str">
            <v>河南省平顶山市</v>
          </cell>
          <cell r="R77" t="str">
            <v>河南省平顶山市郏县金域名门小区三号楼二单元701</v>
          </cell>
        </row>
        <row r="78">
          <cell r="F78" t="str">
            <v>张梦远</v>
          </cell>
          <cell r="G78" t="str">
            <v>女</v>
          </cell>
          <cell r="H78" t="str">
            <v>汉族</v>
          </cell>
          <cell r="I78" t="str">
            <v>群众</v>
          </cell>
          <cell r="J78" t="str">
            <v>23320973765</v>
          </cell>
          <cell r="K78" t="str">
            <v>410421200505041542</v>
          </cell>
          <cell r="L78">
            <v>20050504</v>
          </cell>
          <cell r="M78" t="str">
            <v>19836152562</v>
          </cell>
          <cell r="N78" t="str">
            <v>13461131984</v>
          </cell>
          <cell r="O78" t="str">
            <v>15539256050</v>
          </cell>
          <cell r="P78" t="str">
            <v>河南省</v>
          </cell>
          <cell r="Q78" t="str">
            <v>河南省平顶山市</v>
          </cell>
          <cell r="R78" t="str">
            <v>河南省平顶山市宝丰县周庄镇陆庄村127付1</v>
          </cell>
        </row>
        <row r="79">
          <cell r="F79" t="str">
            <v>张馨文</v>
          </cell>
          <cell r="G79" t="str">
            <v>女</v>
          </cell>
          <cell r="H79" t="str">
            <v>汉族</v>
          </cell>
          <cell r="I79" t="str">
            <v>群众</v>
          </cell>
          <cell r="J79" t="str">
            <v>23320973775</v>
          </cell>
          <cell r="K79" t="str">
            <v>410201200412100025</v>
          </cell>
          <cell r="L79">
            <v>20041210</v>
          </cell>
          <cell r="M79" t="str">
            <v>15890906698</v>
          </cell>
          <cell r="N79" t="str">
            <v>13937868080</v>
          </cell>
          <cell r="O79" t="str">
            <v>18537370101</v>
          </cell>
          <cell r="P79" t="str">
            <v>河南省</v>
          </cell>
          <cell r="Q79" t="str">
            <v>河南省开封市</v>
          </cell>
          <cell r="R79" t="str">
            <v>河南省开封市龙亭区金康苑2号楼三单元501</v>
          </cell>
        </row>
        <row r="80">
          <cell r="F80" t="str">
            <v>罡浩妍</v>
          </cell>
          <cell r="G80" t="str">
            <v>女</v>
          </cell>
          <cell r="H80" t="str">
            <v>汉族</v>
          </cell>
          <cell r="I80" t="str">
            <v>共青团员</v>
          </cell>
          <cell r="J80" t="str">
            <v>23320973002</v>
          </cell>
          <cell r="K80" t="str">
            <v>410804200504070048</v>
          </cell>
          <cell r="L80">
            <v>20050407</v>
          </cell>
          <cell r="M80" t="str">
            <v>13083835936</v>
          </cell>
          <cell r="N80" t="str">
            <v>15670853119</v>
          </cell>
          <cell r="O80" t="str">
            <v>13333918657</v>
          </cell>
          <cell r="P80" t="str">
            <v>河南省</v>
          </cell>
          <cell r="Q80" t="str">
            <v>河南省焦作市</v>
          </cell>
          <cell r="R80" t="str">
            <v>河南省焦作市马村区待王镇西待王村南街10号附2号</v>
          </cell>
        </row>
        <row r="81">
          <cell r="F81" t="str">
            <v>汤雅欣</v>
          </cell>
          <cell r="G81" t="str">
            <v>女</v>
          </cell>
          <cell r="H81" t="str">
            <v>汉族</v>
          </cell>
          <cell r="I81" t="str">
            <v>群众</v>
          </cell>
          <cell r="J81" t="str">
            <v>23320973024</v>
          </cell>
          <cell r="K81" t="str">
            <v>410728200511019828</v>
          </cell>
          <cell r="L81">
            <v>20051101</v>
          </cell>
          <cell r="M81" t="str">
            <v>13262115175</v>
          </cell>
          <cell r="N81" t="str">
            <v>15517346111</v>
          </cell>
          <cell r="O81" t="str">
            <v>15713737181</v>
          </cell>
          <cell r="P81" t="str">
            <v>河南省</v>
          </cell>
          <cell r="Q81" t="str">
            <v>河南省新乡市</v>
          </cell>
          <cell r="R81" t="str">
            <v>河南省新乡市长垣市蒲西区亿隆荣华园31号楼202</v>
          </cell>
        </row>
        <row r="82">
          <cell r="F82" t="str">
            <v>路袆娇</v>
          </cell>
          <cell r="G82" t="str">
            <v>女</v>
          </cell>
          <cell r="H82" t="str">
            <v>汉族</v>
          </cell>
          <cell r="I82" t="str">
            <v>群众</v>
          </cell>
          <cell r="J82" t="str">
            <v>23320973033</v>
          </cell>
          <cell r="K82" t="str">
            <v>410422200508068704</v>
          </cell>
          <cell r="L82">
            <v>20050806</v>
          </cell>
          <cell r="M82" t="str">
            <v>17530817337</v>
          </cell>
          <cell r="N82" t="str">
            <v>18837577110</v>
          </cell>
          <cell r="O82" t="str">
            <v>15237576453</v>
          </cell>
          <cell r="P82" t="str">
            <v>河南省</v>
          </cell>
          <cell r="Q82" t="str">
            <v>河南省平顶山市</v>
          </cell>
          <cell r="R82" t="str">
            <v>河南省平顶山市叶县龚店乡贺渡口村</v>
          </cell>
        </row>
        <row r="83">
          <cell r="F83" t="str">
            <v>付思颖</v>
          </cell>
          <cell r="G83" t="str">
            <v>女</v>
          </cell>
          <cell r="H83" t="str">
            <v>汉族</v>
          </cell>
          <cell r="I83" t="str">
            <v>群众</v>
          </cell>
          <cell r="J83" t="str">
            <v>23320973039</v>
          </cell>
          <cell r="K83" t="str">
            <v>411522200406210323</v>
          </cell>
          <cell r="L83">
            <v>20040621</v>
          </cell>
          <cell r="M83" t="str">
            <v>19836162293</v>
          </cell>
          <cell r="N83" t="str">
            <v>13782987151</v>
          </cell>
          <cell r="O83" t="str">
            <v>18211757672</v>
          </cell>
          <cell r="P83" t="str">
            <v>河南省</v>
          </cell>
          <cell r="Q83" t="str">
            <v>河南省信阳市</v>
          </cell>
          <cell r="R83" t="str">
            <v>河南省信阳市光山县朝阳寺市场院</v>
          </cell>
        </row>
        <row r="84">
          <cell r="F84" t="str">
            <v>李晨阳</v>
          </cell>
          <cell r="G84" t="str">
            <v>女</v>
          </cell>
          <cell r="H84" t="str">
            <v>汉族</v>
          </cell>
          <cell r="I84" t="str">
            <v>群众</v>
          </cell>
          <cell r="J84" t="str">
            <v>23320973047</v>
          </cell>
          <cell r="K84" t="str">
            <v>411121200403040084</v>
          </cell>
          <cell r="L84">
            <v>20040304</v>
          </cell>
          <cell r="M84" t="str">
            <v>18539556862</v>
          </cell>
          <cell r="N84" t="str">
            <v>18539518933</v>
          </cell>
          <cell r="O84" t="str">
            <v>13283956686</v>
          </cell>
          <cell r="P84" t="str">
            <v>河南省</v>
          </cell>
          <cell r="Q84" t="str">
            <v>河南省漯河市</v>
          </cell>
          <cell r="R84" t="str">
            <v>河南省漯河市舞阳县文峰乡英李村102号</v>
          </cell>
        </row>
        <row r="85">
          <cell r="F85" t="str">
            <v>齐明</v>
          </cell>
          <cell r="G85" t="str">
            <v>女</v>
          </cell>
          <cell r="H85" t="str">
            <v>汉族</v>
          </cell>
          <cell r="I85" t="str">
            <v>群众</v>
          </cell>
          <cell r="J85" t="str">
            <v>23320973051</v>
          </cell>
          <cell r="K85" t="str">
            <v>411303200512190186</v>
          </cell>
          <cell r="L85">
            <v>20051219</v>
          </cell>
          <cell r="M85" t="str">
            <v>19836153729</v>
          </cell>
          <cell r="N85" t="str">
            <v>13937719916</v>
          </cell>
          <cell r="O85" t="str">
            <v>13937710227</v>
          </cell>
          <cell r="P85" t="str">
            <v>河南省</v>
          </cell>
          <cell r="Q85" t="str">
            <v>河南省南阳市</v>
          </cell>
          <cell r="R85" t="str">
            <v>河南省南阳市卧龙区南阳宾馆市委南苑</v>
          </cell>
        </row>
        <row r="86">
          <cell r="F86" t="str">
            <v>方祖明</v>
          </cell>
          <cell r="G86" t="str">
            <v>男</v>
          </cell>
          <cell r="H86" t="str">
            <v>汉族</v>
          </cell>
          <cell r="I86" t="str">
            <v>共青团员</v>
          </cell>
          <cell r="J86" t="str">
            <v>23320973059</v>
          </cell>
          <cell r="K86" t="str">
            <v>411521200410286033</v>
          </cell>
          <cell r="L86">
            <v>20041028</v>
          </cell>
          <cell r="M86" t="str">
            <v>15037678829</v>
          </cell>
          <cell r="N86" t="str">
            <v>15037678829</v>
          </cell>
          <cell r="O86" t="str">
            <v>15837621539</v>
          </cell>
          <cell r="P86" t="str">
            <v>河南省</v>
          </cell>
          <cell r="Q86" t="str">
            <v>河南省信阳市</v>
          </cell>
          <cell r="R86" t="str">
            <v>河南省信阳市罗山县潘新镇仙桥村方老湾东组</v>
          </cell>
        </row>
        <row r="87">
          <cell r="F87" t="str">
            <v>于涵悦</v>
          </cell>
          <cell r="G87" t="str">
            <v>女</v>
          </cell>
          <cell r="H87" t="str">
            <v>汉族</v>
          </cell>
          <cell r="I87" t="str">
            <v>群众</v>
          </cell>
          <cell r="J87" t="str">
            <v>23320973099</v>
          </cell>
          <cell r="K87" t="str">
            <v>411625200501125826</v>
          </cell>
          <cell r="L87">
            <v>20050112</v>
          </cell>
          <cell r="M87" t="str">
            <v>16696237629</v>
          </cell>
          <cell r="N87" t="str">
            <v>15069670331</v>
          </cell>
          <cell r="O87" t="str">
            <v>15610603338</v>
          </cell>
          <cell r="P87" t="str">
            <v>河南省</v>
          </cell>
          <cell r="Q87" t="str">
            <v>河南省周口市</v>
          </cell>
          <cell r="R87" t="str">
            <v>河南省郸城县石槽镇大于庄行政村于凤郭楼村001号</v>
          </cell>
        </row>
        <row r="88">
          <cell r="F88" t="str">
            <v>朱子涵</v>
          </cell>
          <cell r="G88" t="str">
            <v>女</v>
          </cell>
          <cell r="H88" t="str">
            <v>汉族</v>
          </cell>
          <cell r="I88" t="str">
            <v>群众</v>
          </cell>
          <cell r="J88" t="str">
            <v>23320973103</v>
          </cell>
          <cell r="K88" t="str">
            <v>411422200510107240</v>
          </cell>
          <cell r="L88">
            <v>20051010</v>
          </cell>
          <cell r="M88" t="str">
            <v>17637063825</v>
          </cell>
          <cell r="N88" t="str">
            <v>15565878252</v>
          </cell>
          <cell r="O88" t="str">
            <v>13460131016</v>
          </cell>
          <cell r="P88" t="str">
            <v>河南省</v>
          </cell>
          <cell r="Q88" t="str">
            <v>河南省商丘市</v>
          </cell>
          <cell r="R88" t="str">
            <v>河南省商丘市睢县尚屯镇东唐楼村22号附1号</v>
          </cell>
        </row>
        <row r="89">
          <cell r="F89" t="str">
            <v>王涵</v>
          </cell>
          <cell r="G89" t="str">
            <v>女</v>
          </cell>
          <cell r="H89" t="str">
            <v>汉族</v>
          </cell>
          <cell r="I89" t="str">
            <v>群众</v>
          </cell>
          <cell r="J89" t="str">
            <v>23320973110</v>
          </cell>
          <cell r="K89" t="str">
            <v>411081200602217664</v>
          </cell>
          <cell r="L89">
            <v>20060221</v>
          </cell>
          <cell r="M89" t="str">
            <v>18317407369</v>
          </cell>
          <cell r="N89" t="str">
            <v>13409393955</v>
          </cell>
          <cell r="O89" t="str">
            <v>13409392786</v>
          </cell>
          <cell r="P89" t="str">
            <v>河南省</v>
          </cell>
          <cell r="Q89" t="str">
            <v>河南省许昌市</v>
          </cell>
          <cell r="R89" t="str">
            <v>河南省禹州市北关四季花城23号楼2单元701</v>
          </cell>
        </row>
        <row r="90">
          <cell r="F90" t="str">
            <v>褚梦杨</v>
          </cell>
          <cell r="G90" t="str">
            <v>女</v>
          </cell>
          <cell r="H90" t="str">
            <v>汉族</v>
          </cell>
          <cell r="I90" t="str">
            <v>群众</v>
          </cell>
          <cell r="J90" t="str">
            <v>23320973122</v>
          </cell>
          <cell r="K90" t="str">
            <v>411422200406167147</v>
          </cell>
          <cell r="L90">
            <v>20040616</v>
          </cell>
          <cell r="M90" t="str">
            <v>17637060357</v>
          </cell>
          <cell r="N90" t="str">
            <v>17530758685</v>
          </cell>
          <cell r="O90" t="str">
            <v>17527105859</v>
          </cell>
          <cell r="P90" t="str">
            <v>河南省</v>
          </cell>
          <cell r="Q90" t="str">
            <v>河南省商丘市</v>
          </cell>
          <cell r="R90" t="str">
            <v>河南省商丘市睢县河集乡杨屯村119号</v>
          </cell>
        </row>
        <row r="91">
          <cell r="F91" t="str">
            <v>孟寒霜</v>
          </cell>
          <cell r="G91" t="str">
            <v>女</v>
          </cell>
          <cell r="H91" t="str">
            <v>汉族</v>
          </cell>
          <cell r="I91" t="str">
            <v>共青团员</v>
          </cell>
          <cell r="J91" t="str">
            <v>23320973131</v>
          </cell>
          <cell r="K91" t="str">
            <v>411423200409262584</v>
          </cell>
          <cell r="L91">
            <v>20040926</v>
          </cell>
          <cell r="M91" t="str">
            <v>17550992209</v>
          </cell>
          <cell r="N91" t="str">
            <v>13665671166</v>
          </cell>
          <cell r="O91" t="str">
            <v>15518620273</v>
          </cell>
          <cell r="P91" t="str">
            <v>河南省</v>
          </cell>
          <cell r="Q91" t="str">
            <v>河南省商丘市</v>
          </cell>
          <cell r="R91" t="str">
            <v>河南省商丘市宁陵县华堡乡小孟庄村30号</v>
          </cell>
        </row>
        <row r="92">
          <cell r="F92" t="str">
            <v>李怡诺</v>
          </cell>
          <cell r="G92" t="str">
            <v>女</v>
          </cell>
          <cell r="H92" t="str">
            <v>汉族</v>
          </cell>
          <cell r="I92" t="str">
            <v>群众</v>
          </cell>
          <cell r="J92" t="str">
            <v>23320973132</v>
          </cell>
          <cell r="K92" t="str">
            <v>410482200504119486</v>
          </cell>
          <cell r="L92">
            <v>20050411</v>
          </cell>
          <cell r="M92" t="str">
            <v>15716561787</v>
          </cell>
          <cell r="N92" t="str">
            <v>13501067264</v>
          </cell>
          <cell r="O92" t="str">
            <v>18239775913</v>
          </cell>
          <cell r="P92" t="str">
            <v>河南省</v>
          </cell>
          <cell r="Q92" t="str">
            <v>河南省平顶山市</v>
          </cell>
          <cell r="R92" t="str">
            <v>河南省平顶山市汝州市寄料镇梨园村赵庄组8号</v>
          </cell>
        </row>
        <row r="93">
          <cell r="F93" t="str">
            <v>吴善红</v>
          </cell>
          <cell r="G93" t="str">
            <v>女</v>
          </cell>
          <cell r="H93" t="str">
            <v>汉族</v>
          </cell>
          <cell r="I93" t="str">
            <v>共青团员</v>
          </cell>
          <cell r="J93" t="str">
            <v>23320973136</v>
          </cell>
          <cell r="K93" t="str">
            <v>411524200306104024</v>
          </cell>
          <cell r="L93">
            <v>20030610</v>
          </cell>
          <cell r="M93" t="str">
            <v>17527100502</v>
          </cell>
          <cell r="N93" t="str">
            <v>13082824241</v>
          </cell>
          <cell r="O93" t="str">
            <v>15194450362</v>
          </cell>
          <cell r="P93" t="str">
            <v>河南省</v>
          </cell>
          <cell r="Q93" t="str">
            <v>河南省信阳市</v>
          </cell>
          <cell r="R93" t="str">
            <v>河南省信阳市商城县金刚台乡四顾墩村长岗组18号</v>
          </cell>
        </row>
        <row r="94">
          <cell r="F94" t="str">
            <v>崔晓晗</v>
          </cell>
          <cell r="G94" t="str">
            <v>男</v>
          </cell>
          <cell r="H94" t="str">
            <v>汉族</v>
          </cell>
          <cell r="I94" t="str">
            <v>共青团员</v>
          </cell>
          <cell r="J94">
            <v>23320973142</v>
          </cell>
          <cell r="K94" t="str">
            <v>411025200403101537</v>
          </cell>
          <cell r="L94">
            <v>20040310</v>
          </cell>
          <cell r="M94" t="str">
            <v>15937491376</v>
          </cell>
          <cell r="N94" t="str">
            <v>15937491376</v>
          </cell>
        </row>
        <row r="94">
          <cell r="P94" t="str">
            <v>河南省</v>
          </cell>
          <cell r="Q94" t="str">
            <v>河南省许昌市</v>
          </cell>
          <cell r="R94" t="str">
            <v>河南省许昌市襄城县汾陈镇北崔庄村301号</v>
          </cell>
        </row>
        <row r="95">
          <cell r="F95" t="str">
            <v>刘江欣</v>
          </cell>
          <cell r="G95" t="str">
            <v>女</v>
          </cell>
          <cell r="H95" t="str">
            <v>汉族</v>
          </cell>
          <cell r="I95" t="str">
            <v>共青团员</v>
          </cell>
          <cell r="J95" t="str">
            <v>23320973145</v>
          </cell>
          <cell r="K95" t="str">
            <v>411628200307103868</v>
          </cell>
          <cell r="L95">
            <v>20030710</v>
          </cell>
          <cell r="M95" t="str">
            <v>19103942932</v>
          </cell>
          <cell r="N95" t="str">
            <v>13838621391</v>
          </cell>
          <cell r="O95" t="str">
            <v>15238886665</v>
          </cell>
          <cell r="P95" t="str">
            <v>河南省</v>
          </cell>
          <cell r="Q95" t="str">
            <v>河南省周口市</v>
          </cell>
          <cell r="R95" t="str">
            <v>河南省周口市鹿邑县仙源路幸福小区第一户</v>
          </cell>
        </row>
        <row r="96">
          <cell r="F96" t="str">
            <v>张煜晨</v>
          </cell>
          <cell r="G96" t="str">
            <v>男</v>
          </cell>
          <cell r="H96" t="str">
            <v>汉族</v>
          </cell>
          <cell r="I96" t="str">
            <v>群众</v>
          </cell>
          <cell r="J96" t="str">
            <v>23320973147</v>
          </cell>
          <cell r="K96" t="str">
            <v>411681200511170015</v>
          </cell>
          <cell r="L96">
            <v>20051117</v>
          </cell>
          <cell r="M96" t="str">
            <v>13903875767</v>
          </cell>
          <cell r="N96" t="str">
            <v>13781243335</v>
          </cell>
          <cell r="O96" t="str">
            <v>13781227444</v>
          </cell>
          <cell r="P96" t="str">
            <v>河南省</v>
          </cell>
          <cell r="Q96" t="str">
            <v>河南省周口市</v>
          </cell>
          <cell r="R96" t="str">
            <v>河南省项城市千佛阁办事处袁张营行政村2号院</v>
          </cell>
        </row>
        <row r="97">
          <cell r="F97" t="str">
            <v>黄敬宜</v>
          </cell>
          <cell r="G97" t="str">
            <v>女</v>
          </cell>
          <cell r="H97" t="str">
            <v>汉族</v>
          </cell>
          <cell r="I97" t="str">
            <v>群众</v>
          </cell>
          <cell r="J97" t="str">
            <v>23320973154</v>
          </cell>
          <cell r="K97" t="str">
            <v>410225200504162769</v>
          </cell>
          <cell r="L97">
            <v>20050416</v>
          </cell>
          <cell r="M97" t="str">
            <v>15226046770</v>
          </cell>
          <cell r="N97" t="str">
            <v>13781169487</v>
          </cell>
          <cell r="O97" t="str">
            <v>15837888448</v>
          </cell>
          <cell r="P97" t="str">
            <v>河南省</v>
          </cell>
          <cell r="Q97" t="str">
            <v>河南省开封市</v>
          </cell>
          <cell r="R97" t="str">
            <v>河南省开封市兰考县谷营乡谷东村五组</v>
          </cell>
        </row>
        <row r="98">
          <cell r="F98" t="str">
            <v>任欣彤</v>
          </cell>
          <cell r="G98" t="str">
            <v>女</v>
          </cell>
          <cell r="H98" t="str">
            <v>汉族</v>
          </cell>
          <cell r="I98" t="str">
            <v>群众</v>
          </cell>
          <cell r="J98" t="str">
            <v>23320973157</v>
          </cell>
          <cell r="K98" t="str">
            <v>410721200504029564</v>
          </cell>
          <cell r="L98">
            <v>20050402</v>
          </cell>
          <cell r="M98" t="str">
            <v>17656228885</v>
          </cell>
          <cell r="N98" t="str">
            <v>13103733922</v>
          </cell>
          <cell r="O98" t="str">
            <v>15637312611</v>
          </cell>
          <cell r="P98" t="str">
            <v>河南省</v>
          </cell>
          <cell r="Q98" t="str">
            <v>河南省新乡市</v>
          </cell>
          <cell r="R98" t="str">
            <v>河南省新乡县大召营镇李大召村194号</v>
          </cell>
        </row>
        <row r="99">
          <cell r="F99" t="str">
            <v>张淼楠</v>
          </cell>
          <cell r="G99" t="str">
            <v>女</v>
          </cell>
          <cell r="H99" t="str">
            <v>汉族</v>
          </cell>
          <cell r="I99" t="str">
            <v>群众</v>
          </cell>
          <cell r="J99" t="str">
            <v>23320973161</v>
          </cell>
          <cell r="K99" t="str">
            <v>410105200411170048</v>
          </cell>
          <cell r="L99">
            <v>20041117</v>
          </cell>
          <cell r="M99" t="str">
            <v>13721422259</v>
          </cell>
          <cell r="N99" t="str">
            <v>13503715645</v>
          </cell>
          <cell r="O99" t="str">
            <v>15838358183</v>
          </cell>
          <cell r="P99" t="str">
            <v>河南省</v>
          </cell>
          <cell r="Q99" t="str">
            <v>河南省郑州市</v>
          </cell>
          <cell r="R99" t="str">
            <v>河南省郑州市金水区杨金路街道大贺庄社区北院</v>
          </cell>
        </row>
        <row r="100">
          <cell r="F100" t="str">
            <v>徐粲</v>
          </cell>
          <cell r="G100" t="str">
            <v>女</v>
          </cell>
          <cell r="H100" t="str">
            <v>汉族</v>
          </cell>
          <cell r="I100" t="str">
            <v>群众</v>
          </cell>
          <cell r="J100" t="str">
            <v>23320973168</v>
          </cell>
          <cell r="K100" t="str">
            <v>411729200502283122</v>
          </cell>
          <cell r="L100">
            <v>20050228</v>
          </cell>
          <cell r="M100" t="str">
            <v>15638395870</v>
          </cell>
          <cell r="N100" t="str">
            <v>19013906435</v>
          </cell>
          <cell r="O100" t="str">
            <v>13033837712</v>
          </cell>
          <cell r="P100" t="str">
            <v>河南省</v>
          </cell>
          <cell r="Q100" t="str">
            <v>河南省驻马店市</v>
          </cell>
          <cell r="R100" t="str">
            <v>河南省驻马店市新蔡县栎城马庄组</v>
          </cell>
        </row>
        <row r="101">
          <cell r="F101" t="str">
            <v>乔乔</v>
          </cell>
          <cell r="G101" t="str">
            <v>女</v>
          </cell>
          <cell r="H101" t="str">
            <v>汉族</v>
          </cell>
          <cell r="I101" t="str">
            <v>群众</v>
          </cell>
          <cell r="J101" t="str">
            <v>23320973181</v>
          </cell>
          <cell r="K101" t="str">
            <v>410182200504170285</v>
          </cell>
          <cell r="L101">
            <v>20050417</v>
          </cell>
          <cell r="M101" t="str">
            <v>17550991710</v>
          </cell>
          <cell r="N101" t="str">
            <v>13523565702</v>
          </cell>
          <cell r="O101" t="str">
            <v>15837102755</v>
          </cell>
          <cell r="P101" t="str">
            <v>河南省</v>
          </cell>
          <cell r="Q101" t="str">
            <v>河南省郑州市</v>
          </cell>
          <cell r="R101" t="str">
            <v>河南省郑州市荥阳市乔楼镇冢子岗村黄龙庙015号</v>
          </cell>
        </row>
        <row r="102">
          <cell r="F102" t="str">
            <v>孟寒冰</v>
          </cell>
          <cell r="G102" t="str">
            <v>女</v>
          </cell>
          <cell r="H102" t="str">
            <v>汉族</v>
          </cell>
          <cell r="I102" t="str">
            <v>共青团员</v>
          </cell>
          <cell r="J102" t="str">
            <v>23320973193</v>
          </cell>
          <cell r="K102" t="str">
            <v>410725200402129842</v>
          </cell>
          <cell r="L102">
            <v>20040212</v>
          </cell>
          <cell r="M102" t="str">
            <v>15136776722</v>
          </cell>
          <cell r="N102" t="str">
            <v>13569883488</v>
          </cell>
          <cell r="O102" t="str">
            <v>15998062752</v>
          </cell>
          <cell r="P102" t="str">
            <v>河南省</v>
          </cell>
          <cell r="Q102" t="str">
            <v>河南省新乡市</v>
          </cell>
          <cell r="R102" t="str">
            <v>河南省新乡市原阳县韩董庄镇王合村44号</v>
          </cell>
        </row>
        <row r="103">
          <cell r="F103" t="str">
            <v>余欣雨</v>
          </cell>
          <cell r="G103" t="str">
            <v>女</v>
          </cell>
          <cell r="H103" t="str">
            <v>汉族</v>
          </cell>
          <cell r="I103" t="str">
            <v>群众</v>
          </cell>
          <cell r="J103" t="str">
            <v>23320973201</v>
          </cell>
          <cell r="K103" t="str">
            <v>412322200409186920</v>
          </cell>
          <cell r="L103">
            <v>20040918</v>
          </cell>
          <cell r="M103" t="str">
            <v>18603705998</v>
          </cell>
          <cell r="N103" t="str">
            <v>17516255763</v>
          </cell>
          <cell r="O103" t="str">
            <v>13037528685</v>
          </cell>
          <cell r="P103" t="str">
            <v>河南省</v>
          </cell>
          <cell r="Q103" t="str">
            <v>河南省商丘市</v>
          </cell>
          <cell r="R103" t="str">
            <v>河南省商丘市睢阳区北海路春天小区1号楼2单元</v>
          </cell>
        </row>
        <row r="104">
          <cell r="F104" t="str">
            <v>王润怡</v>
          </cell>
          <cell r="G104" t="str">
            <v>女</v>
          </cell>
          <cell r="H104" t="str">
            <v>汉族</v>
          </cell>
          <cell r="I104" t="str">
            <v>群众</v>
          </cell>
          <cell r="J104" t="str">
            <v>23320973214</v>
          </cell>
          <cell r="K104" t="str">
            <v>41062220050709504X</v>
          </cell>
          <cell r="L104">
            <v>20050709</v>
          </cell>
          <cell r="M104" t="str">
            <v>18839294831</v>
          </cell>
          <cell r="N104" t="str">
            <v>17539220181</v>
          </cell>
          <cell r="O104" t="str">
            <v>16650983951</v>
          </cell>
          <cell r="P104" t="str">
            <v>河南省</v>
          </cell>
          <cell r="Q104" t="str">
            <v>河南省鹤壁市</v>
          </cell>
          <cell r="R104" t="str">
            <v>河南省鹤壁市淇县北阳镇黄堆村450号</v>
          </cell>
        </row>
        <row r="105">
          <cell r="F105" t="str">
            <v>刘静怡</v>
          </cell>
          <cell r="G105" t="str">
            <v>女</v>
          </cell>
          <cell r="H105" t="str">
            <v>汉族</v>
          </cell>
          <cell r="I105" t="str">
            <v>群众</v>
          </cell>
          <cell r="J105" t="str">
            <v>23320973219</v>
          </cell>
          <cell r="K105" t="str">
            <v>411122200505180244</v>
          </cell>
          <cell r="L105">
            <v>20050518</v>
          </cell>
          <cell r="M105" t="str">
            <v>17527110085</v>
          </cell>
          <cell r="N105" t="str">
            <v>19943957665</v>
          </cell>
          <cell r="O105" t="str">
            <v>18939552198</v>
          </cell>
          <cell r="P105" t="str">
            <v>河南省</v>
          </cell>
          <cell r="Q105" t="str">
            <v>河南省漯河市</v>
          </cell>
          <cell r="R105" t="str">
            <v>西街建筑公司家属院7号楼五楼东户</v>
          </cell>
        </row>
        <row r="106">
          <cell r="F106" t="str">
            <v>睢珍锋</v>
          </cell>
          <cell r="G106" t="str">
            <v>女</v>
          </cell>
          <cell r="H106" t="str">
            <v>汉族</v>
          </cell>
          <cell r="I106" t="str">
            <v>群众</v>
          </cell>
          <cell r="J106" t="str">
            <v>23320973224</v>
          </cell>
          <cell r="K106" t="str">
            <v>410526200510180288</v>
          </cell>
          <cell r="L106">
            <v>20051018</v>
          </cell>
          <cell r="M106" t="str">
            <v>13503725148</v>
          </cell>
          <cell r="N106" t="str">
            <v>18337281111</v>
          </cell>
          <cell r="O106" t="str">
            <v>15083093888</v>
          </cell>
          <cell r="P106" t="str">
            <v>河南省</v>
          </cell>
          <cell r="Q106" t="str">
            <v>河南省郑州市</v>
          </cell>
          <cell r="R106" t="str">
            <v>河南省郑州市金水区国基路168号院罗蔓维森一区17号楼13号</v>
          </cell>
        </row>
        <row r="107">
          <cell r="F107" t="str">
            <v>孙一嘉</v>
          </cell>
          <cell r="G107" t="str">
            <v>女</v>
          </cell>
          <cell r="H107" t="str">
            <v>汉族</v>
          </cell>
          <cell r="I107" t="str">
            <v>共青团员</v>
          </cell>
          <cell r="J107" t="str">
            <v>23320973248</v>
          </cell>
          <cell r="K107" t="str">
            <v>411424200509270924</v>
          </cell>
          <cell r="L107">
            <v>20050927</v>
          </cell>
          <cell r="M107" t="str">
            <v>17838855268</v>
          </cell>
          <cell r="N107" t="str">
            <v>13849658326</v>
          </cell>
          <cell r="O107" t="str">
            <v>15837077257</v>
          </cell>
          <cell r="P107" t="str">
            <v>河南省</v>
          </cell>
          <cell r="Q107" t="str">
            <v>河南省商丘市</v>
          </cell>
          <cell r="R107" t="str">
            <v>河南省商丘市柘城县梁庄乡孙庄村西组14号</v>
          </cell>
        </row>
        <row r="108">
          <cell r="F108" t="str">
            <v>周静怡</v>
          </cell>
          <cell r="G108" t="str">
            <v>女</v>
          </cell>
          <cell r="H108" t="str">
            <v>汉族</v>
          </cell>
          <cell r="I108" t="str">
            <v>共青团员</v>
          </cell>
          <cell r="J108" t="str">
            <v>23320973249</v>
          </cell>
          <cell r="K108" t="str">
            <v>410102200504060121</v>
          </cell>
          <cell r="L108">
            <v>20050406</v>
          </cell>
          <cell r="M108" t="str">
            <v>15333837850</v>
          </cell>
          <cell r="N108" t="str">
            <v>13939026879</v>
          </cell>
          <cell r="O108" t="str">
            <v>15838260058</v>
          </cell>
          <cell r="P108" t="str">
            <v>河南省</v>
          </cell>
          <cell r="Q108" t="str">
            <v>河南省郑州市</v>
          </cell>
          <cell r="R108" t="str">
            <v>河南省郑州市中原区华山路83号院2号楼4单元5楼西户</v>
          </cell>
        </row>
        <row r="109">
          <cell r="F109" t="str">
            <v>陈玉杰</v>
          </cell>
          <cell r="G109" t="str">
            <v>女</v>
          </cell>
          <cell r="H109" t="str">
            <v>汉族</v>
          </cell>
          <cell r="I109" t="str">
            <v>共青团员</v>
          </cell>
          <cell r="J109" t="str">
            <v>23320973251</v>
          </cell>
          <cell r="K109" t="str">
            <v>411023200508256540</v>
          </cell>
          <cell r="L109">
            <v>20050825</v>
          </cell>
          <cell r="M109" t="str">
            <v>17837451608</v>
          </cell>
          <cell r="N109" t="str">
            <v>13569975702</v>
          </cell>
          <cell r="O109" t="str">
            <v>13069511101</v>
          </cell>
          <cell r="P109" t="str">
            <v>河南省</v>
          </cell>
          <cell r="Q109" t="str">
            <v>河南省许昌市</v>
          </cell>
          <cell r="R109" t="str">
            <v>河南省许昌县长村张乡大路陈村三组</v>
          </cell>
        </row>
        <row r="110">
          <cell r="F110" t="str">
            <v>杨潇洒</v>
          </cell>
          <cell r="G110" t="str">
            <v>女</v>
          </cell>
          <cell r="H110" t="str">
            <v>汉族</v>
          </cell>
          <cell r="I110" t="str">
            <v>群众</v>
          </cell>
          <cell r="J110" t="str">
            <v>23320973268</v>
          </cell>
          <cell r="K110" t="str">
            <v>410421200511140264</v>
          </cell>
          <cell r="L110">
            <v>20051114</v>
          </cell>
          <cell r="M110" t="str">
            <v>18937582793</v>
          </cell>
          <cell r="N110" t="str">
            <v>18937543388</v>
          </cell>
          <cell r="O110" t="str">
            <v>15238273498</v>
          </cell>
          <cell r="P110" t="str">
            <v>河南省</v>
          </cell>
          <cell r="Q110" t="str">
            <v>河南省平顶山市</v>
          </cell>
          <cell r="R110" t="str">
            <v>河南省平顶山市宝丰县大营镇上李庄村61号</v>
          </cell>
        </row>
        <row r="111">
          <cell r="F111" t="str">
            <v>王奕菲</v>
          </cell>
          <cell r="G111" t="str">
            <v>女</v>
          </cell>
          <cell r="H111" t="str">
            <v>汉族</v>
          </cell>
          <cell r="I111" t="str">
            <v>群众</v>
          </cell>
          <cell r="J111" t="str">
            <v>23320973270</v>
          </cell>
          <cell r="K111" t="str">
            <v>411023200510171028</v>
          </cell>
          <cell r="L111">
            <v>20051017</v>
          </cell>
          <cell r="M111" t="str">
            <v>19903991761</v>
          </cell>
          <cell r="N111" t="str">
            <v>19903991377</v>
          </cell>
          <cell r="O111" t="str">
            <v>13643741972</v>
          </cell>
          <cell r="P111" t="str">
            <v>河南省</v>
          </cell>
          <cell r="Q111" t="str">
            <v>河南省许昌市</v>
          </cell>
          <cell r="R111" t="str">
            <v>河南省许昌市建安区新许路交叉口金域湾小区16号楼一单元602</v>
          </cell>
        </row>
        <row r="112">
          <cell r="F112" t="str">
            <v>段轶婷</v>
          </cell>
          <cell r="G112" t="str">
            <v>女</v>
          </cell>
          <cell r="H112" t="str">
            <v>汉族</v>
          </cell>
          <cell r="I112" t="str">
            <v>群众</v>
          </cell>
          <cell r="J112" t="str">
            <v>23320973273</v>
          </cell>
          <cell r="K112" t="str">
            <v>410721200504283028</v>
          </cell>
          <cell r="L112">
            <v>20050428</v>
          </cell>
          <cell r="M112" t="str">
            <v>13233802028</v>
          </cell>
          <cell r="N112" t="str">
            <v>18637358411</v>
          </cell>
          <cell r="O112" t="str">
            <v>15516512619</v>
          </cell>
          <cell r="P112" t="str">
            <v>河南省</v>
          </cell>
          <cell r="Q112" t="str">
            <v>河南省新乡市</v>
          </cell>
          <cell r="R112" t="str">
            <v>河南省新乡市新乡县七里营镇王府花园11栋2单元301</v>
          </cell>
        </row>
        <row r="113">
          <cell r="F113" t="str">
            <v>王晨</v>
          </cell>
          <cell r="G113" t="str">
            <v>女</v>
          </cell>
          <cell r="H113" t="str">
            <v>汉族</v>
          </cell>
          <cell r="I113" t="str">
            <v>群众</v>
          </cell>
          <cell r="J113" t="str">
            <v>23320973309</v>
          </cell>
          <cell r="K113" t="str">
            <v>41032320041020502X</v>
          </cell>
          <cell r="L113">
            <v>20041020</v>
          </cell>
          <cell r="M113" t="str">
            <v>18211946931</v>
          </cell>
          <cell r="N113" t="str">
            <v>13949266456</v>
          </cell>
          <cell r="O113" t="str">
            <v>18238897328</v>
          </cell>
          <cell r="P113" t="str">
            <v>河南省</v>
          </cell>
          <cell r="Q113" t="str">
            <v>河南省洛阳市</v>
          </cell>
          <cell r="R113" t="str">
            <v>河南省洛阳市新安县五头镇孙家坡村孙家坡组</v>
          </cell>
        </row>
        <row r="114">
          <cell r="F114" t="str">
            <v>张申申</v>
          </cell>
          <cell r="G114" t="str">
            <v>女</v>
          </cell>
          <cell r="H114" t="str">
            <v>汉族</v>
          </cell>
          <cell r="I114" t="str">
            <v>共青团员</v>
          </cell>
          <cell r="J114" t="str">
            <v>23320973315</v>
          </cell>
          <cell r="K114" t="str">
            <v>410225200401186346</v>
          </cell>
          <cell r="L114">
            <v>20040118</v>
          </cell>
          <cell r="M114" t="str">
            <v>18317827372</v>
          </cell>
          <cell r="N114" t="str">
            <v>15937807375</v>
          </cell>
          <cell r="O114" t="str">
            <v>13643780524</v>
          </cell>
          <cell r="P114" t="str">
            <v>河南省</v>
          </cell>
          <cell r="Q114" t="str">
            <v>河南省开封市</v>
          </cell>
          <cell r="R114" t="str">
            <v>河南省开封市兰考县红庙镇堤湾东村四组</v>
          </cell>
        </row>
        <row r="115">
          <cell r="F115" t="str">
            <v>张彩玉</v>
          </cell>
          <cell r="G115" t="str">
            <v>女</v>
          </cell>
          <cell r="H115" t="str">
            <v>汉族</v>
          </cell>
          <cell r="I115" t="str">
            <v>群众</v>
          </cell>
          <cell r="J115" t="str">
            <v>23320973349</v>
          </cell>
          <cell r="K115" t="str">
            <v>410781200602230321</v>
          </cell>
          <cell r="L115">
            <v>20060223</v>
          </cell>
          <cell r="M115" t="str">
            <v>15090483846</v>
          </cell>
          <cell r="N115" t="str">
            <v>13623733076</v>
          </cell>
          <cell r="O115" t="str">
            <v>16501386520</v>
          </cell>
          <cell r="P115" t="str">
            <v>河南省</v>
          </cell>
          <cell r="Q115" t="str">
            <v>河南省新乡市</v>
          </cell>
          <cell r="R115" t="str">
            <v>河南省卫辉市李源屯镇前白河村前一街38号</v>
          </cell>
        </row>
        <row r="116">
          <cell r="F116" t="str">
            <v>朱慧琳</v>
          </cell>
          <cell r="G116" t="str">
            <v>女</v>
          </cell>
          <cell r="H116" t="str">
            <v>汉族</v>
          </cell>
          <cell r="I116" t="str">
            <v>群众</v>
          </cell>
          <cell r="J116" t="str">
            <v>23320973368</v>
          </cell>
          <cell r="K116" t="str">
            <v>411024200602028524</v>
          </cell>
          <cell r="L116">
            <v>20060202</v>
          </cell>
          <cell r="M116" t="str">
            <v>13213378359</v>
          </cell>
          <cell r="N116" t="str">
            <v>18695651896</v>
          </cell>
          <cell r="O116" t="str">
            <v>15359563271</v>
          </cell>
          <cell r="P116" t="str">
            <v>河南省</v>
          </cell>
          <cell r="Q116" t="str">
            <v>河南省许昌市</v>
          </cell>
          <cell r="R116" t="str">
            <v>河南省许昌市鄢陵县马坊乡姚家村2组</v>
          </cell>
        </row>
        <row r="117">
          <cell r="F117" t="str">
            <v>宋晨月</v>
          </cell>
          <cell r="G117" t="str">
            <v>女</v>
          </cell>
          <cell r="H117" t="str">
            <v>汉族</v>
          </cell>
          <cell r="I117" t="str">
            <v>群众</v>
          </cell>
          <cell r="J117" t="str">
            <v>23320973376</v>
          </cell>
          <cell r="K117" t="str">
            <v>410223200411269900</v>
          </cell>
          <cell r="L117">
            <v>20041126</v>
          </cell>
          <cell r="M117" t="str">
            <v>15565105986</v>
          </cell>
          <cell r="N117" t="str">
            <v>15565110289</v>
          </cell>
          <cell r="O117" t="str">
            <v>15603789815</v>
          </cell>
          <cell r="P117" t="str">
            <v>河南省</v>
          </cell>
          <cell r="Q117" t="str">
            <v>河南省开封市</v>
          </cell>
          <cell r="R117" t="str">
            <v>河南省开封市禹王台区景园小区15号楼一单元401</v>
          </cell>
        </row>
        <row r="118">
          <cell r="F118" t="str">
            <v>陈思茵</v>
          </cell>
          <cell r="G118" t="str">
            <v>女</v>
          </cell>
          <cell r="H118" t="str">
            <v>汉族</v>
          </cell>
          <cell r="I118" t="str">
            <v>共青团员</v>
          </cell>
          <cell r="J118" t="str">
            <v>23320973387</v>
          </cell>
          <cell r="K118" t="str">
            <v>411424200506261045</v>
          </cell>
          <cell r="L118">
            <v>20050626</v>
          </cell>
          <cell r="M118" t="str">
            <v>15737916395</v>
          </cell>
          <cell r="N118" t="str">
            <v>17550995873</v>
          </cell>
          <cell r="O118" t="str">
            <v>15737032725</v>
          </cell>
          <cell r="P118" t="str">
            <v>河南省</v>
          </cell>
          <cell r="Q118" t="str">
            <v>河南省商丘市</v>
          </cell>
          <cell r="R118" t="str">
            <v>河南省商丘市柘城县远襄镇南街村025号</v>
          </cell>
        </row>
        <row r="119">
          <cell r="F119" t="str">
            <v>赵嘉宁</v>
          </cell>
          <cell r="G119" t="str">
            <v>女</v>
          </cell>
          <cell r="H119" t="str">
            <v>汉族</v>
          </cell>
          <cell r="I119" t="str">
            <v>群众</v>
          </cell>
          <cell r="J119" t="str">
            <v>23320973395</v>
          </cell>
          <cell r="K119" t="str">
            <v>410725200509119783</v>
          </cell>
          <cell r="L119">
            <v>20050911</v>
          </cell>
          <cell r="M119" t="str">
            <v>18836254288</v>
          </cell>
          <cell r="N119" t="str">
            <v>18236115769</v>
          </cell>
          <cell r="O119" t="str">
            <v>13419887157</v>
          </cell>
          <cell r="P119" t="str">
            <v>河南省</v>
          </cell>
          <cell r="Q119" t="str">
            <v>河南省新乡市</v>
          </cell>
          <cell r="R119" t="str">
            <v>河南省新乡市原阳县靳堂乡下沿村北东西大街005号</v>
          </cell>
        </row>
        <row r="120">
          <cell r="F120" t="str">
            <v>闫书贤</v>
          </cell>
          <cell r="G120" t="str">
            <v>女</v>
          </cell>
          <cell r="H120" t="str">
            <v>汉族</v>
          </cell>
          <cell r="I120" t="str">
            <v>群众</v>
          </cell>
          <cell r="J120" t="str">
            <v>23320973402</v>
          </cell>
          <cell r="K120" t="str">
            <v>411426200604270028</v>
          </cell>
          <cell r="L120">
            <v>20060420</v>
          </cell>
          <cell r="M120" t="str">
            <v>15249799636</v>
          </cell>
          <cell r="N120" t="str">
            <v>15565007111</v>
          </cell>
          <cell r="O120" t="str">
            <v>15225236965</v>
          </cell>
          <cell r="P120" t="str">
            <v>河南省</v>
          </cell>
          <cell r="Q120" t="str">
            <v>河南省商丘市</v>
          </cell>
          <cell r="R120" t="str">
            <v>河南省夏邑县刘店集乡何庄村大闫阁139号</v>
          </cell>
        </row>
        <row r="121">
          <cell r="F121" t="str">
            <v>胡梦云</v>
          </cell>
          <cell r="G121" t="str">
            <v>女</v>
          </cell>
          <cell r="H121" t="str">
            <v>汉族</v>
          </cell>
          <cell r="I121" t="str">
            <v>共青团员</v>
          </cell>
          <cell r="J121" t="str">
            <v>23320973413</v>
          </cell>
          <cell r="K121" t="str">
            <v>411328200506066522</v>
          </cell>
          <cell r="L121">
            <v>20050606</v>
          </cell>
          <cell r="M121" t="str">
            <v>18338346252</v>
          </cell>
          <cell r="N121" t="str">
            <v>15716609582</v>
          </cell>
          <cell r="O121" t="str">
            <v>15565688285</v>
          </cell>
          <cell r="P121" t="str">
            <v>河南省</v>
          </cell>
          <cell r="Q121" t="str">
            <v>河南省南阳市</v>
          </cell>
          <cell r="R121" t="str">
            <v>河南省唐河县昝岗乡胡庄村胡庄96号</v>
          </cell>
        </row>
        <row r="122">
          <cell r="F122" t="str">
            <v>姚亚茹</v>
          </cell>
          <cell r="G122" t="str">
            <v>女</v>
          </cell>
          <cell r="H122" t="str">
            <v>汉族</v>
          </cell>
          <cell r="I122" t="str">
            <v>群众</v>
          </cell>
          <cell r="J122" t="str">
            <v>23320973419</v>
          </cell>
          <cell r="K122" t="str">
            <v>410927200608168023</v>
          </cell>
          <cell r="L122">
            <v>20060723</v>
          </cell>
          <cell r="M122" t="str">
            <v>16650539877</v>
          </cell>
          <cell r="N122" t="str">
            <v>15539398658</v>
          </cell>
          <cell r="O122" t="str">
            <v>15649708658</v>
          </cell>
          <cell r="P122" t="str">
            <v>河南省</v>
          </cell>
          <cell r="Q122" t="str">
            <v>河南省濮阳市</v>
          </cell>
          <cell r="R122" t="str">
            <v>河南省濮阳市台前县夹河乡姚邵村28号</v>
          </cell>
        </row>
        <row r="123">
          <cell r="F123" t="str">
            <v>方雨涵</v>
          </cell>
          <cell r="G123" t="str">
            <v>女</v>
          </cell>
          <cell r="H123" t="str">
            <v>汉族</v>
          </cell>
          <cell r="I123" t="str">
            <v>群众</v>
          </cell>
          <cell r="J123" t="str">
            <v>23320973438</v>
          </cell>
          <cell r="K123" t="str">
            <v>410727200505237822</v>
          </cell>
          <cell r="L123">
            <v>20050523</v>
          </cell>
          <cell r="M123" t="str">
            <v>19836157226</v>
          </cell>
          <cell r="N123" t="str">
            <v>18838723198</v>
          </cell>
          <cell r="O123" t="str">
            <v>15716773211</v>
          </cell>
          <cell r="P123" t="str">
            <v>河南省</v>
          </cell>
          <cell r="Q123" t="str">
            <v>河南省新乡市</v>
          </cell>
          <cell r="R123" t="str">
            <v>河南省新乡市封丘县城关镇北干道东段1019号</v>
          </cell>
        </row>
        <row r="124">
          <cell r="F124" t="str">
            <v>李梦坤</v>
          </cell>
          <cell r="G124" t="str">
            <v>男</v>
          </cell>
          <cell r="H124" t="str">
            <v>汉族</v>
          </cell>
          <cell r="I124" t="str">
            <v>共青团员</v>
          </cell>
          <cell r="J124" t="str">
            <v>23302973439</v>
          </cell>
          <cell r="K124" t="str">
            <v>411424200510064538</v>
          </cell>
          <cell r="L124">
            <v>20051006</v>
          </cell>
          <cell r="M124" t="str">
            <v>15993931446</v>
          </cell>
          <cell r="N124" t="str">
            <v>15210796694</v>
          </cell>
          <cell r="O124" t="str">
            <v>18236368799</v>
          </cell>
          <cell r="P124" t="str">
            <v>河南省</v>
          </cell>
          <cell r="Q124" t="str">
            <v>河南省商丘市</v>
          </cell>
          <cell r="R124" t="str">
            <v>河南省商丘市柘城县慈圣镇后台村李庄128号</v>
          </cell>
        </row>
        <row r="125">
          <cell r="F125" t="str">
            <v>李冰冰</v>
          </cell>
          <cell r="G125" t="str">
            <v>女</v>
          </cell>
          <cell r="H125" t="str">
            <v>汉族</v>
          </cell>
          <cell r="I125" t="str">
            <v>共青团员</v>
          </cell>
          <cell r="J125" t="str">
            <v>23320973453</v>
          </cell>
          <cell r="K125" t="str">
            <v>411625200501095444</v>
          </cell>
          <cell r="L125">
            <v>20050109</v>
          </cell>
          <cell r="M125" t="str">
            <v>18272878284</v>
          </cell>
          <cell r="N125" t="str">
            <v>18736207976</v>
          </cell>
          <cell r="O125" t="str">
            <v>15836287329</v>
          </cell>
          <cell r="P125" t="str">
            <v>河南省</v>
          </cell>
          <cell r="Q125" t="str">
            <v>河南省周口市</v>
          </cell>
          <cell r="R125" t="str">
            <v>河南省周口市郸城县东风乡李岗行政村李岗村002</v>
          </cell>
        </row>
        <row r="126">
          <cell r="F126" t="str">
            <v>张莹源</v>
          </cell>
          <cell r="G126" t="str">
            <v>女</v>
          </cell>
          <cell r="H126" t="str">
            <v>汉族</v>
          </cell>
          <cell r="I126" t="str">
            <v>群众</v>
          </cell>
          <cell r="J126" t="str">
            <v>23320973460</v>
          </cell>
          <cell r="K126" t="str">
            <v>410881200510210126</v>
          </cell>
          <cell r="L126">
            <v>20051021</v>
          </cell>
          <cell r="M126" t="str">
            <v>16639470630</v>
          </cell>
          <cell r="N126" t="str">
            <v>15603915368</v>
          </cell>
          <cell r="O126" t="str">
            <v>15514742377</v>
          </cell>
          <cell r="P126" t="str">
            <v>河南省</v>
          </cell>
          <cell r="Q126" t="str">
            <v>河南省济源市</v>
          </cell>
          <cell r="R126" t="str">
            <v>河南省济源市大峪镇乔沟新村</v>
          </cell>
        </row>
        <row r="127">
          <cell r="F127" t="str">
            <v>范荣冉</v>
          </cell>
          <cell r="G127" t="str">
            <v>女</v>
          </cell>
          <cell r="H127" t="str">
            <v>汉族</v>
          </cell>
          <cell r="I127" t="str">
            <v>共青团员</v>
          </cell>
          <cell r="J127" t="str">
            <v>23320973481</v>
          </cell>
          <cell r="K127" t="str">
            <v>412829200411174824</v>
          </cell>
          <cell r="L127">
            <v>20041117</v>
          </cell>
          <cell r="M127" t="str">
            <v>15839632081</v>
          </cell>
          <cell r="N127" t="str">
            <v>13839678539</v>
          </cell>
          <cell r="O127" t="str">
            <v>15938075972</v>
          </cell>
          <cell r="P127" t="str">
            <v>河南省</v>
          </cell>
          <cell r="Q127" t="str">
            <v>河南省驻马店市</v>
          </cell>
          <cell r="R127" t="str">
            <v>河南省驻马店市正阳县付寨乡章寨村章寨5号</v>
          </cell>
        </row>
        <row r="128">
          <cell r="F128" t="str">
            <v>张雨薇</v>
          </cell>
          <cell r="G128" t="str">
            <v>女</v>
          </cell>
          <cell r="H128" t="str">
            <v>汉族</v>
          </cell>
          <cell r="I128" t="str">
            <v>群众</v>
          </cell>
          <cell r="J128" t="str">
            <v>23320973498</v>
          </cell>
          <cell r="K128" t="str">
            <v>410303200406050525</v>
          </cell>
          <cell r="L128">
            <v>20040605</v>
          </cell>
          <cell r="M128" t="str">
            <v>18837951806</v>
          </cell>
          <cell r="N128" t="str">
            <v>13629806278</v>
          </cell>
          <cell r="O128" t="str">
            <v>13703881085</v>
          </cell>
          <cell r="P128" t="str">
            <v>河南省</v>
          </cell>
          <cell r="Q128" t="str">
            <v>河南省洛阳市</v>
          </cell>
          <cell r="R128" t="str">
            <v>河南省洛阳市西工区中州中路257号院</v>
          </cell>
        </row>
        <row r="129">
          <cell r="F129" t="str">
            <v>杨宇恒</v>
          </cell>
          <cell r="G129" t="str">
            <v>男</v>
          </cell>
          <cell r="H129" t="str">
            <v>汉族</v>
          </cell>
          <cell r="I129" t="str">
            <v>群众</v>
          </cell>
          <cell r="J129" t="str">
            <v>23320973520</v>
          </cell>
          <cell r="K129" t="str">
            <v>411729200307102576</v>
          </cell>
          <cell r="L129">
            <v>20030710</v>
          </cell>
          <cell r="M129" t="str">
            <v>15738969790</v>
          </cell>
          <cell r="N129" t="str">
            <v>18738461666</v>
          </cell>
          <cell r="O129" t="str">
            <v>15839675863</v>
          </cell>
          <cell r="P129" t="str">
            <v>河南省</v>
          </cell>
          <cell r="Q129" t="str">
            <v>河南省驻马店市</v>
          </cell>
          <cell r="R129" t="str">
            <v>河南省新蔡县棠村镇徐庄村委东杨洼76号</v>
          </cell>
        </row>
        <row r="130">
          <cell r="F130" t="str">
            <v>李思璇</v>
          </cell>
          <cell r="G130" t="str">
            <v>女</v>
          </cell>
          <cell r="H130" t="str">
            <v>汉族</v>
          </cell>
          <cell r="I130" t="str">
            <v>群众</v>
          </cell>
          <cell r="J130" t="str">
            <v>23320973521</v>
          </cell>
          <cell r="K130" t="str">
            <v>411681200501171444</v>
          </cell>
          <cell r="L130">
            <v>20050117</v>
          </cell>
          <cell r="M130" t="str">
            <v>18439435760</v>
          </cell>
          <cell r="N130" t="str">
            <v>15716759739</v>
          </cell>
          <cell r="O130" t="str">
            <v>18891541666</v>
          </cell>
          <cell r="P130" t="str">
            <v>河南省</v>
          </cell>
          <cell r="Q130" t="str">
            <v>河南省周口市</v>
          </cell>
          <cell r="R130" t="str">
            <v>河南省周口市项城市范集乡文庄村11号</v>
          </cell>
        </row>
        <row r="131">
          <cell r="F131" t="str">
            <v>张诗若</v>
          </cell>
          <cell r="G131" t="str">
            <v>女</v>
          </cell>
          <cell r="H131" t="str">
            <v>汉族</v>
          </cell>
          <cell r="I131" t="str">
            <v>群众</v>
          </cell>
          <cell r="J131" t="str">
            <v>23320973537</v>
          </cell>
          <cell r="K131" t="str">
            <v>411403200509121046</v>
          </cell>
          <cell r="L131">
            <v>20050912</v>
          </cell>
          <cell r="M131" t="str">
            <v>13837087392</v>
          </cell>
          <cell r="N131" t="str">
            <v>18623862308</v>
          </cell>
          <cell r="O131" t="str">
            <v>15839040675</v>
          </cell>
          <cell r="P131" t="str">
            <v>河南省</v>
          </cell>
          <cell r="Q131" t="str">
            <v>河南省商丘市</v>
          </cell>
          <cell r="R131" t="str">
            <v>河南省商丘市睢阳区勒马乡朱关村张庄129号</v>
          </cell>
        </row>
        <row r="132">
          <cell r="F132" t="str">
            <v>张彤</v>
          </cell>
          <cell r="G132" t="str">
            <v>女</v>
          </cell>
          <cell r="H132" t="str">
            <v>汉族</v>
          </cell>
          <cell r="I132" t="str">
            <v>共青团员</v>
          </cell>
          <cell r="J132" t="str">
            <v>23320973544</v>
          </cell>
          <cell r="K132" t="str">
            <v>41052320040426004X</v>
          </cell>
          <cell r="L132">
            <v>20040426</v>
          </cell>
          <cell r="M132" t="str">
            <v>19836198530</v>
          </cell>
          <cell r="N132" t="str">
            <v>17629537765</v>
          </cell>
          <cell r="O132" t="str">
            <v>15937206854</v>
          </cell>
          <cell r="P132" t="str">
            <v>河南省</v>
          </cell>
          <cell r="Q132" t="str">
            <v>河南省安阳市</v>
          </cell>
          <cell r="R132" t="str">
            <v>河南省安阳市汤阴县白营镇白营村542号</v>
          </cell>
        </row>
        <row r="133">
          <cell r="F133" t="str">
            <v>王曼曼</v>
          </cell>
          <cell r="G133" t="str">
            <v>女</v>
          </cell>
          <cell r="H133" t="str">
            <v>汉族</v>
          </cell>
          <cell r="I133" t="str">
            <v>共青团员</v>
          </cell>
          <cell r="J133" t="str">
            <v>23320973556</v>
          </cell>
          <cell r="K133" t="str">
            <v>411627200402037006</v>
          </cell>
          <cell r="L133">
            <v>20040203</v>
          </cell>
          <cell r="M133" t="str">
            <v>15039472385</v>
          </cell>
          <cell r="N133" t="str">
            <v>13033926777</v>
          </cell>
          <cell r="O133" t="str">
            <v>15138348222</v>
          </cell>
          <cell r="P133" t="str">
            <v>河南省</v>
          </cell>
          <cell r="Q133" t="str">
            <v>河南省周口市</v>
          </cell>
          <cell r="R133" t="str">
            <v>河南省周口市太康县朱口镇李菜园行政村王菜园村</v>
          </cell>
        </row>
        <row r="134">
          <cell r="F134" t="str">
            <v>胡雪洁</v>
          </cell>
          <cell r="G134" t="str">
            <v>女</v>
          </cell>
          <cell r="H134" t="str">
            <v>汉族</v>
          </cell>
          <cell r="I134" t="str">
            <v>群众</v>
          </cell>
          <cell r="J134" t="str">
            <v>23320973573</v>
          </cell>
          <cell r="K134" t="str">
            <v>411524200411130523</v>
          </cell>
          <cell r="L134">
            <v>20041113</v>
          </cell>
          <cell r="M134" t="str">
            <v>18337689676</v>
          </cell>
          <cell r="N134" t="str">
            <v>15188285193</v>
          </cell>
          <cell r="O134" t="str">
            <v>15839795887</v>
          </cell>
          <cell r="P134" t="str">
            <v>河南省</v>
          </cell>
          <cell r="Q134" t="str">
            <v>河南省信阳市</v>
          </cell>
          <cell r="R134" t="str">
            <v>河南省信阳市商城县上石桥镇高棚村胡宅组</v>
          </cell>
        </row>
        <row r="135">
          <cell r="F135" t="str">
            <v>张怡琳</v>
          </cell>
          <cell r="G135" t="str">
            <v>女</v>
          </cell>
          <cell r="H135" t="str">
            <v>汉族</v>
          </cell>
          <cell r="I135" t="str">
            <v>群众</v>
          </cell>
          <cell r="J135" t="str">
            <v>23320973578</v>
          </cell>
          <cell r="K135" t="str">
            <v>411324200502145826</v>
          </cell>
          <cell r="L135">
            <v>20050214</v>
          </cell>
          <cell r="M135" t="str">
            <v>18237723909</v>
          </cell>
          <cell r="N135" t="str">
            <v>18317226531</v>
          </cell>
          <cell r="O135" t="str">
            <v>13781770982</v>
          </cell>
          <cell r="P135" t="str">
            <v>河南省</v>
          </cell>
          <cell r="Q135" t="str">
            <v>河南省南阳市</v>
          </cell>
          <cell r="R135" t="str">
            <v>南阳市镇平县财富世家小区19号楼三单元301</v>
          </cell>
        </row>
        <row r="136">
          <cell r="F136" t="str">
            <v>苗立平</v>
          </cell>
          <cell r="G136" t="str">
            <v>女</v>
          </cell>
          <cell r="H136" t="str">
            <v>汉族</v>
          </cell>
          <cell r="I136" t="str">
            <v>共青团员</v>
          </cell>
          <cell r="J136" t="str">
            <v>23320973579</v>
          </cell>
          <cell r="K136" t="str">
            <v>411702200503233223</v>
          </cell>
          <cell r="L136">
            <v>20050323</v>
          </cell>
          <cell r="M136" t="str">
            <v>18639639793</v>
          </cell>
          <cell r="N136" t="str">
            <v>15836629872</v>
          </cell>
          <cell r="O136" t="str">
            <v>17839693893</v>
          </cell>
          <cell r="P136" t="str">
            <v>河南省</v>
          </cell>
          <cell r="Q136" t="str">
            <v>河南省驻马店市</v>
          </cell>
          <cell r="R136" t="str">
            <v>河南省驻马店市驿城区刘阁乡任马庄村张庄054号</v>
          </cell>
        </row>
        <row r="137">
          <cell r="F137" t="str">
            <v>方淑慧</v>
          </cell>
          <cell r="G137" t="str">
            <v>女</v>
          </cell>
          <cell r="H137" t="str">
            <v>汉族</v>
          </cell>
          <cell r="I137" t="str">
            <v>群众</v>
          </cell>
          <cell r="J137" t="str">
            <v>23320973582</v>
          </cell>
          <cell r="K137" t="str">
            <v>411527200511260543</v>
          </cell>
          <cell r="L137">
            <v>20051126</v>
          </cell>
          <cell r="M137" t="str">
            <v>19139333351</v>
          </cell>
          <cell r="N137" t="str">
            <v>13503764696</v>
          </cell>
          <cell r="O137" t="str">
            <v>13419983508</v>
          </cell>
          <cell r="P137" t="str">
            <v>河南省</v>
          </cell>
          <cell r="Q137" t="str">
            <v>河南省信阳市</v>
          </cell>
          <cell r="R137" t="str">
            <v>河南省信阳市淮滨县台头乡台头村十二组</v>
          </cell>
        </row>
        <row r="138">
          <cell r="F138" t="str">
            <v>董凡蕊</v>
          </cell>
          <cell r="G138" t="str">
            <v>女</v>
          </cell>
          <cell r="H138" t="str">
            <v>汉族</v>
          </cell>
          <cell r="I138" t="str">
            <v>群众</v>
          </cell>
          <cell r="J138" t="str">
            <v>23320973586</v>
          </cell>
          <cell r="K138" t="str">
            <v>370883200409123925</v>
          </cell>
          <cell r="L138">
            <v>20040912</v>
          </cell>
          <cell r="M138" t="str">
            <v>18537075483</v>
          </cell>
          <cell r="N138" t="str">
            <v>15824716790</v>
          </cell>
          <cell r="O138" t="str">
            <v>15938326736</v>
          </cell>
          <cell r="P138" t="str">
            <v>河南省</v>
          </cell>
          <cell r="Q138" t="str">
            <v>山东省济宁市</v>
          </cell>
          <cell r="R138" t="str">
            <v>河南省商丘市永城市育新菀2103</v>
          </cell>
        </row>
        <row r="139">
          <cell r="F139" t="str">
            <v>冯昊翼</v>
          </cell>
          <cell r="G139" t="str">
            <v>女</v>
          </cell>
          <cell r="H139" t="str">
            <v>汉族</v>
          </cell>
          <cell r="I139" t="str">
            <v>共青团员</v>
          </cell>
          <cell r="J139" t="str">
            <v>23320973593</v>
          </cell>
          <cell r="K139" t="str">
            <v>410325200410127028</v>
          </cell>
          <cell r="L139">
            <v>20041012</v>
          </cell>
          <cell r="M139" t="str">
            <v>19535798367</v>
          </cell>
          <cell r="N139" t="str">
            <v>15036382736</v>
          </cell>
          <cell r="O139" t="str">
            <v>15510230246</v>
          </cell>
          <cell r="P139" t="str">
            <v>河南省</v>
          </cell>
          <cell r="Q139" t="str">
            <v>河南省洛阳市</v>
          </cell>
          <cell r="R139" t="str">
            <v>河南省洛阳市嵩县饭坡镇时坪村小时坪组2号</v>
          </cell>
        </row>
        <row r="140">
          <cell r="F140" t="str">
            <v>赵天雨</v>
          </cell>
          <cell r="G140" t="str">
            <v>女</v>
          </cell>
          <cell r="H140" t="str">
            <v>汉族</v>
          </cell>
          <cell r="I140" t="str">
            <v>群众</v>
          </cell>
          <cell r="J140" t="str">
            <v>23320973594</v>
          </cell>
          <cell r="K140" t="str">
            <v>411421200609260126</v>
          </cell>
          <cell r="L140">
            <v>20060926</v>
          </cell>
          <cell r="M140" t="str">
            <v>13673835380</v>
          </cell>
          <cell r="N140" t="str">
            <v>15896920013</v>
          </cell>
          <cell r="O140" t="str">
            <v>15836868081</v>
          </cell>
          <cell r="P140" t="str">
            <v>河南省</v>
          </cell>
          <cell r="Q140" t="str">
            <v>河南省商丘市</v>
          </cell>
          <cell r="R140" t="str">
            <v>河南省商丘市民权县尹店乡苏庄村委苏庄村087号</v>
          </cell>
        </row>
        <row r="141">
          <cell r="F141" t="str">
            <v>杨诗语</v>
          </cell>
          <cell r="G141" t="str">
            <v>女</v>
          </cell>
          <cell r="H141" t="str">
            <v>汉族</v>
          </cell>
          <cell r="I141" t="str">
            <v>群众</v>
          </cell>
          <cell r="J141" t="str">
            <v>23320973610</v>
          </cell>
          <cell r="K141" t="str">
            <v>411325200506160042</v>
          </cell>
          <cell r="L141">
            <v>20050616</v>
          </cell>
          <cell r="M141" t="str">
            <v>17503775696</v>
          </cell>
          <cell r="N141" t="str">
            <v>13603775696</v>
          </cell>
          <cell r="O141" t="str">
            <v>18338371022</v>
          </cell>
          <cell r="P141" t="str">
            <v>河南省</v>
          </cell>
          <cell r="Q141" t="str">
            <v>河南省南阳市</v>
          </cell>
          <cell r="R141" t="str">
            <v>河南省南阳市内乡县范蠡大街南段东侧189号</v>
          </cell>
        </row>
        <row r="142">
          <cell r="F142" t="str">
            <v>张嘉颖</v>
          </cell>
          <cell r="G142" t="str">
            <v>女</v>
          </cell>
          <cell r="H142" t="str">
            <v>汉族</v>
          </cell>
          <cell r="I142" t="str">
            <v>群众</v>
          </cell>
          <cell r="J142" t="str">
            <v>23320973612</v>
          </cell>
          <cell r="K142" t="str">
            <v>410825200506220101</v>
          </cell>
          <cell r="L142">
            <v>20050622</v>
          </cell>
          <cell r="M142" t="str">
            <v>17739148665</v>
          </cell>
          <cell r="N142" t="str">
            <v>13523207111</v>
          </cell>
          <cell r="O142" t="str">
            <v>13513814464</v>
          </cell>
          <cell r="P142" t="str">
            <v>河南省</v>
          </cell>
          <cell r="Q142" t="str">
            <v>河南省焦作市</v>
          </cell>
          <cell r="R142" t="str">
            <v>河南省焦作市南平皋村小康大街2排301号</v>
          </cell>
        </row>
        <row r="143">
          <cell r="F143" t="str">
            <v>杨粞茖</v>
          </cell>
          <cell r="G143" t="str">
            <v>女</v>
          </cell>
          <cell r="H143" t="str">
            <v>汉族</v>
          </cell>
          <cell r="I143" t="str">
            <v>共青团员</v>
          </cell>
          <cell r="J143" t="str">
            <v>23320973615</v>
          </cell>
          <cell r="K143" t="str">
            <v>410482200509136787</v>
          </cell>
          <cell r="L143">
            <v>20050913</v>
          </cell>
          <cell r="M143" t="str">
            <v>17530952949</v>
          </cell>
          <cell r="N143" t="str">
            <v>13783250864</v>
          </cell>
          <cell r="O143" t="str">
            <v>13461260201</v>
          </cell>
          <cell r="P143" t="str">
            <v>河南省</v>
          </cell>
          <cell r="Q143" t="str">
            <v>河南省平顶山市</v>
          </cell>
          <cell r="R143" t="str">
            <v>河南省汝州市庙下镇杨庄村十四组</v>
          </cell>
        </row>
        <row r="144">
          <cell r="F144" t="str">
            <v>黄斌</v>
          </cell>
          <cell r="G144" t="str">
            <v>男</v>
          </cell>
          <cell r="H144" t="str">
            <v>汉族</v>
          </cell>
          <cell r="I144" t="str">
            <v>群众</v>
          </cell>
          <cell r="J144" t="str">
            <v>23320973655</v>
          </cell>
          <cell r="K144" t="str">
            <v>411402200508077630</v>
          </cell>
          <cell r="L144">
            <v>20050807</v>
          </cell>
          <cell r="M144" t="str">
            <v>19837028883</v>
          </cell>
          <cell r="N144" t="str">
            <v>13598301848</v>
          </cell>
          <cell r="O144" t="str">
            <v>13598390200</v>
          </cell>
          <cell r="P144" t="str">
            <v>河南省</v>
          </cell>
          <cell r="Q144" t="str">
            <v>河南省商丘市</v>
          </cell>
          <cell r="R144" t="str">
            <v>商丘市梁园区归德路都会国际一单元二号楼601</v>
          </cell>
        </row>
        <row r="145">
          <cell r="F145" t="str">
            <v>罗蕊</v>
          </cell>
          <cell r="G145" t="str">
            <v>女</v>
          </cell>
          <cell r="H145" t="str">
            <v>汉族</v>
          </cell>
          <cell r="I145" t="str">
            <v>共青团员</v>
          </cell>
          <cell r="J145" t="str">
            <v>23320973668</v>
          </cell>
          <cell r="K145" t="str">
            <v>411502200505088022</v>
          </cell>
          <cell r="L145">
            <v>20050508</v>
          </cell>
          <cell r="M145" t="str">
            <v>15236760026</v>
          </cell>
          <cell r="N145" t="str">
            <v>13837675600</v>
          </cell>
          <cell r="O145" t="str">
            <v>13419951017</v>
          </cell>
          <cell r="P145" t="str">
            <v>河南省</v>
          </cell>
          <cell r="Q145" t="str">
            <v>河南省信阳市</v>
          </cell>
          <cell r="R145" t="str">
            <v>河南省信阳市平桥区震雷山双桥社区10号楼第五户</v>
          </cell>
        </row>
        <row r="146">
          <cell r="F146" t="str">
            <v>杨楠</v>
          </cell>
          <cell r="G146" t="str">
            <v>女</v>
          </cell>
          <cell r="H146" t="str">
            <v>汉族</v>
          </cell>
          <cell r="I146" t="str">
            <v>共青团员</v>
          </cell>
          <cell r="J146" t="str">
            <v>23320973673</v>
          </cell>
          <cell r="K146" t="str">
            <v>411528200510174922</v>
          </cell>
          <cell r="L146">
            <v>20051017</v>
          </cell>
          <cell r="M146" t="str">
            <v>15939793862</v>
          </cell>
          <cell r="N146" t="str">
            <v>13937656296</v>
          </cell>
          <cell r="O146" t="str">
            <v>15837651106</v>
          </cell>
          <cell r="P146" t="str">
            <v>河南省</v>
          </cell>
          <cell r="Q146" t="str">
            <v>河南省信阳市</v>
          </cell>
          <cell r="R146" t="str">
            <v>河南省息县陈鹏乡张塘村南陈庄村民组22号</v>
          </cell>
        </row>
        <row r="147">
          <cell r="F147" t="str">
            <v>侯雅琪</v>
          </cell>
          <cell r="G147" t="str">
            <v>女</v>
          </cell>
          <cell r="H147" t="str">
            <v>汉族</v>
          </cell>
          <cell r="I147" t="str">
            <v>群众</v>
          </cell>
          <cell r="J147" t="str">
            <v>23320973689</v>
          </cell>
          <cell r="K147" t="str">
            <v>411722200511108241</v>
          </cell>
          <cell r="L147">
            <v>20051110</v>
          </cell>
          <cell r="M147" t="str">
            <v>19836157910</v>
          </cell>
          <cell r="N147" t="str">
            <v>13653968792</v>
          </cell>
          <cell r="O147" t="str">
            <v>18864265479</v>
          </cell>
          <cell r="P147" t="str">
            <v>河南省</v>
          </cell>
          <cell r="Q147" t="str">
            <v>河南省驻马店市</v>
          </cell>
          <cell r="R147" t="str">
            <v>河南省驻马店市上蔡县大路李乡肖里侯村31号</v>
          </cell>
        </row>
        <row r="148">
          <cell r="F148" t="str">
            <v>杨孝文</v>
          </cell>
          <cell r="G148" t="str">
            <v>女</v>
          </cell>
          <cell r="H148" t="str">
            <v>汉族</v>
          </cell>
          <cell r="I148" t="str">
            <v>群众</v>
          </cell>
          <cell r="J148" t="str">
            <v>23320973690</v>
          </cell>
          <cell r="K148" t="str">
            <v>411526200410104529</v>
          </cell>
          <cell r="L148">
            <v>20040827</v>
          </cell>
          <cell r="M148" t="str">
            <v>13569736191</v>
          </cell>
          <cell r="N148" t="str">
            <v>13683762718</v>
          </cell>
          <cell r="O148" t="str">
            <v>13623764868</v>
          </cell>
          <cell r="P148" t="str">
            <v>河南省</v>
          </cell>
          <cell r="Q148" t="str">
            <v>河南省信阳市</v>
          </cell>
          <cell r="R148" t="str">
            <v>河南省潢川县桃林铺镇春河春高营组</v>
          </cell>
        </row>
        <row r="149">
          <cell r="F149" t="str">
            <v>王颖</v>
          </cell>
          <cell r="G149" t="str">
            <v>女</v>
          </cell>
          <cell r="H149" t="str">
            <v>汉族</v>
          </cell>
          <cell r="I149" t="str">
            <v>群众</v>
          </cell>
          <cell r="J149" t="str">
            <v>23320973702</v>
          </cell>
          <cell r="K149" t="str">
            <v>412726200409126781</v>
          </cell>
          <cell r="L149">
            <v>20040912</v>
          </cell>
          <cell r="M149" t="str">
            <v>13781282795</v>
          </cell>
          <cell r="N149" t="str">
            <v>13183018753</v>
          </cell>
          <cell r="O149" t="str">
            <v>15003821680</v>
          </cell>
          <cell r="P149" t="str">
            <v>河南省</v>
          </cell>
          <cell r="Q149" t="str">
            <v>河南省周口市</v>
          </cell>
          <cell r="R149" t="str">
            <v>河南省周口市郸城县巴集乡刘庄行政村王竹园村001号</v>
          </cell>
        </row>
        <row r="150">
          <cell r="F150" t="str">
            <v>李潇茹</v>
          </cell>
          <cell r="G150" t="str">
            <v>女</v>
          </cell>
          <cell r="H150" t="str">
            <v>汉族</v>
          </cell>
          <cell r="I150" t="str">
            <v>群众</v>
          </cell>
          <cell r="J150" t="str">
            <v>23320973706</v>
          </cell>
          <cell r="K150" t="str">
            <v>410482200412023022</v>
          </cell>
          <cell r="L150">
            <v>20041202</v>
          </cell>
          <cell r="M150" t="str">
            <v>13393783177</v>
          </cell>
          <cell r="N150" t="str">
            <v>13721878901</v>
          </cell>
          <cell r="O150" t="str">
            <v>17326293051</v>
          </cell>
          <cell r="P150" t="str">
            <v>河南省</v>
          </cell>
          <cell r="Q150" t="str">
            <v>河南省平顶山市</v>
          </cell>
          <cell r="R150" t="str">
            <v>河南省汝州市温泉镇温泉村7号院437号</v>
          </cell>
        </row>
        <row r="151">
          <cell r="F151" t="str">
            <v>高琪培</v>
          </cell>
          <cell r="G151" t="str">
            <v>女</v>
          </cell>
          <cell r="H151" t="str">
            <v>汉族</v>
          </cell>
          <cell r="I151" t="str">
            <v>群众</v>
          </cell>
          <cell r="J151" t="str">
            <v>23320973708</v>
          </cell>
          <cell r="K151" t="str">
            <v>410184200506060242</v>
          </cell>
          <cell r="L151">
            <v>20050606</v>
          </cell>
          <cell r="M151" t="str">
            <v>15838310507</v>
          </cell>
          <cell r="N151" t="str">
            <v>13592463451</v>
          </cell>
          <cell r="O151" t="str">
            <v>13938412476</v>
          </cell>
          <cell r="P151" t="str">
            <v>河南省</v>
          </cell>
          <cell r="Q151" t="str">
            <v>河南省郑州市</v>
          </cell>
          <cell r="R151" t="str">
            <v>河南省新郑市祥和六街一号楼三单元501号</v>
          </cell>
        </row>
        <row r="152">
          <cell r="F152" t="str">
            <v>穆钰</v>
          </cell>
          <cell r="G152" t="str">
            <v>女</v>
          </cell>
          <cell r="H152" t="str">
            <v>汉族</v>
          </cell>
          <cell r="I152" t="str">
            <v>群众</v>
          </cell>
          <cell r="J152" t="str">
            <v>23320973741</v>
          </cell>
          <cell r="K152" t="str">
            <v>411424200502085048</v>
          </cell>
          <cell r="L152">
            <v>20050208</v>
          </cell>
          <cell r="M152" t="str">
            <v>19836102256</v>
          </cell>
          <cell r="N152" t="str">
            <v>18003983331</v>
          </cell>
          <cell r="O152" t="str">
            <v>13569335099</v>
          </cell>
          <cell r="P152" t="str">
            <v>河南省</v>
          </cell>
          <cell r="Q152" t="str">
            <v>河南省商丘市</v>
          </cell>
          <cell r="R152" t="str">
            <v>河南省商丘市柘城县牛城乡穆庄村村委穆庄西组186号</v>
          </cell>
        </row>
        <row r="153">
          <cell r="F153" t="str">
            <v>吴芷雅</v>
          </cell>
          <cell r="G153" t="str">
            <v>女</v>
          </cell>
          <cell r="H153" t="str">
            <v>汉族</v>
          </cell>
          <cell r="I153" t="str">
            <v>群众</v>
          </cell>
          <cell r="J153" t="str">
            <v>23320973760</v>
          </cell>
          <cell r="K153" t="str">
            <v>411302200505110129</v>
          </cell>
          <cell r="L153">
            <v>20050511</v>
          </cell>
          <cell r="M153" t="str">
            <v>13049248394</v>
          </cell>
          <cell r="N153" t="str">
            <v>17518991078</v>
          </cell>
          <cell r="O153" t="str">
            <v>15224875266</v>
          </cell>
          <cell r="P153" t="str">
            <v>河南省</v>
          </cell>
          <cell r="Q153" t="str">
            <v>河南省南阳市</v>
          </cell>
          <cell r="R153" t="str">
            <v>河南省南阳市宛城区龙达新天地。二区</v>
          </cell>
        </row>
        <row r="154">
          <cell r="F154" t="str">
            <v>马伊贤</v>
          </cell>
          <cell r="G154" t="str">
            <v>女</v>
          </cell>
          <cell r="H154" t="str">
            <v>回族</v>
          </cell>
          <cell r="I154" t="str">
            <v>群众</v>
          </cell>
          <cell r="J154" t="str">
            <v>23320973778</v>
          </cell>
          <cell r="K154" t="str">
            <v>411402200407261025</v>
          </cell>
          <cell r="L154">
            <v>20040726</v>
          </cell>
          <cell r="M154" t="str">
            <v>19837472290</v>
          </cell>
          <cell r="N154" t="str">
            <v>18737088559</v>
          </cell>
          <cell r="O154" t="str">
            <v>13526339992</v>
          </cell>
          <cell r="P154" t="str">
            <v>河南省</v>
          </cell>
          <cell r="Q154" t="str">
            <v>河南省商丘市</v>
          </cell>
          <cell r="R154" t="str">
            <v>河南省商丘市睢阳区凯旋南路机电公司家属楼2单元4楼东</v>
          </cell>
        </row>
        <row r="155">
          <cell r="F155" t="str">
            <v>王馨培</v>
          </cell>
          <cell r="G155" t="str">
            <v>女</v>
          </cell>
          <cell r="H155" t="str">
            <v>汉族</v>
          </cell>
          <cell r="I155" t="str">
            <v>群众</v>
          </cell>
          <cell r="J155" t="str">
            <v>23320973786</v>
          </cell>
          <cell r="K155" t="str">
            <v>411726200512070025</v>
          </cell>
          <cell r="L155">
            <v>20051207</v>
          </cell>
          <cell r="M155" t="str">
            <v>18836059226</v>
          </cell>
          <cell r="N155" t="str">
            <v>13513869190</v>
          </cell>
          <cell r="O155" t="str">
            <v>18836055087</v>
          </cell>
          <cell r="P155" t="str">
            <v>河南省</v>
          </cell>
          <cell r="Q155" t="str">
            <v>河南省驻马店市</v>
          </cell>
          <cell r="R155" t="str">
            <v>河南省驻马店市泌阳县天福苑小区一期六号楼一单元401</v>
          </cell>
        </row>
        <row r="156">
          <cell r="F156" t="str">
            <v>张静怡</v>
          </cell>
          <cell r="G156" t="str">
            <v>女</v>
          </cell>
          <cell r="H156" t="str">
            <v>汉族</v>
          </cell>
          <cell r="I156" t="str">
            <v>群众</v>
          </cell>
          <cell r="J156" t="str">
            <v>23320973787</v>
          </cell>
          <cell r="K156" t="str">
            <v>410184200508040202</v>
          </cell>
          <cell r="L156">
            <v>20050804</v>
          </cell>
          <cell r="M156" t="str">
            <v>18300681727</v>
          </cell>
          <cell r="N156" t="str">
            <v>15093197716</v>
          </cell>
          <cell r="O156" t="str">
            <v>18237113922</v>
          </cell>
          <cell r="P156" t="str">
            <v>河南省</v>
          </cell>
          <cell r="Q156" t="str">
            <v>河南省郑州市</v>
          </cell>
          <cell r="R156" t="str">
            <v>河南省新郑市新村镇马垌村073号</v>
          </cell>
        </row>
        <row r="157">
          <cell r="F157" t="str">
            <v>梁甜甜</v>
          </cell>
          <cell r="G157" t="str">
            <v>女</v>
          </cell>
          <cell r="H157" t="str">
            <v>汉族</v>
          </cell>
          <cell r="I157" t="str">
            <v>群众</v>
          </cell>
          <cell r="J157" t="str">
            <v>23320973795</v>
          </cell>
          <cell r="K157" t="str">
            <v>411403200310070325</v>
          </cell>
          <cell r="L157">
            <v>20031009</v>
          </cell>
          <cell r="M157" t="str">
            <v>17527102706</v>
          </cell>
          <cell r="N157" t="str">
            <v>15518663318</v>
          </cell>
          <cell r="O157" t="str">
            <v>18537016718</v>
          </cell>
          <cell r="P157" t="str">
            <v>河南省</v>
          </cell>
          <cell r="Q157" t="str">
            <v>河南省商丘市</v>
          </cell>
          <cell r="R157" t="str">
            <v>河南省商丘市睢阳区一品江山14号楼二单元</v>
          </cell>
        </row>
        <row r="158">
          <cell r="F158" t="str">
            <v>冯柯瑶</v>
          </cell>
          <cell r="G158" t="str">
            <v>女</v>
          </cell>
          <cell r="H158" t="str">
            <v>汉族</v>
          </cell>
          <cell r="I158" t="str">
            <v>群众</v>
          </cell>
          <cell r="J158" t="str">
            <v>23310573006</v>
          </cell>
          <cell r="K158" t="str">
            <v>411626200504130723</v>
          </cell>
          <cell r="L158">
            <v>20050413</v>
          </cell>
          <cell r="M158" t="str">
            <v>15601720686</v>
          </cell>
          <cell r="N158" t="str">
            <v>13122739881</v>
          </cell>
          <cell r="O158" t="str">
            <v>16650063686</v>
          </cell>
          <cell r="P158" t="str">
            <v>河南省</v>
          </cell>
          <cell r="Q158" t="str">
            <v>河南省周口市</v>
          </cell>
          <cell r="R158" t="str">
            <v>河南省周口市安岭镇安岭村2号</v>
          </cell>
        </row>
        <row r="159">
          <cell r="F159" t="str">
            <v>张曼</v>
          </cell>
          <cell r="G159" t="str">
            <v>女</v>
          </cell>
          <cell r="H159" t="str">
            <v>汉族</v>
          </cell>
          <cell r="I159" t="str">
            <v>共青团员</v>
          </cell>
          <cell r="J159" t="str">
            <v>23320973029</v>
          </cell>
          <cell r="K159" t="str">
            <v>41152320051210132X</v>
          </cell>
          <cell r="L159">
            <v>20051210</v>
          </cell>
          <cell r="M159" t="str">
            <v>17527105055</v>
          </cell>
          <cell r="N159" t="str">
            <v>13939738023</v>
          </cell>
          <cell r="O159" t="str">
            <v>13253803859</v>
          </cell>
          <cell r="P159" t="str">
            <v>河南省</v>
          </cell>
          <cell r="Q159" t="str">
            <v>河南省信阳市</v>
          </cell>
          <cell r="R159" t="str">
            <v>河南省信阳市新县八里畈镇嶅山村白术湾组</v>
          </cell>
        </row>
        <row r="160">
          <cell r="F160" t="str">
            <v>杨舒惠</v>
          </cell>
          <cell r="G160" t="str">
            <v>女</v>
          </cell>
          <cell r="H160" t="str">
            <v>汉族</v>
          </cell>
          <cell r="I160" t="str">
            <v>共青团员</v>
          </cell>
          <cell r="J160" t="str">
            <v>23320973034</v>
          </cell>
          <cell r="K160" t="str">
            <v>411329200412180742</v>
          </cell>
          <cell r="L160">
            <v>20041218</v>
          </cell>
          <cell r="M160" t="str">
            <v>13080189176</v>
          </cell>
          <cell r="N160" t="str">
            <v>13462650335</v>
          </cell>
          <cell r="O160" t="str">
            <v>15893324035</v>
          </cell>
          <cell r="P160" t="str">
            <v>河南省</v>
          </cell>
          <cell r="Q160" t="str">
            <v>河南省南阳市</v>
          </cell>
          <cell r="R160" t="str">
            <v>河南省南阳市社旗县唐庄乡冀岗村尚岗01</v>
          </cell>
        </row>
        <row r="161">
          <cell r="F161" t="str">
            <v>王金阳</v>
          </cell>
          <cell r="G161" t="str">
            <v>女</v>
          </cell>
          <cell r="H161" t="str">
            <v>汉族</v>
          </cell>
          <cell r="I161" t="str">
            <v>群众</v>
          </cell>
          <cell r="J161" t="str">
            <v>23320973038</v>
          </cell>
          <cell r="K161" t="str">
            <v>410185200304069886</v>
          </cell>
          <cell r="L161">
            <v>20030406</v>
          </cell>
          <cell r="M161" t="str">
            <v>19836198056</v>
          </cell>
          <cell r="N161" t="str">
            <v>13525546946</v>
          </cell>
          <cell r="O161" t="str">
            <v>15617592685</v>
          </cell>
          <cell r="P161" t="str">
            <v>河南省</v>
          </cell>
          <cell r="Q161" t="str">
            <v>河南省郑州市</v>
          </cell>
          <cell r="R161" t="str">
            <v>河南省郑州经开区第五大街鹤立家属院</v>
          </cell>
        </row>
        <row r="162">
          <cell r="F162" t="str">
            <v>田果果</v>
          </cell>
          <cell r="G162" t="str">
            <v>女</v>
          </cell>
          <cell r="H162" t="str">
            <v>汉族</v>
          </cell>
          <cell r="I162" t="str">
            <v>群众</v>
          </cell>
          <cell r="J162" t="str">
            <v>23320973046</v>
          </cell>
          <cell r="K162" t="str">
            <v>411626200506266122</v>
          </cell>
          <cell r="L162">
            <v>20050626</v>
          </cell>
          <cell r="M162" t="str">
            <v>19839950338</v>
          </cell>
          <cell r="N162" t="str">
            <v>13700822796</v>
          </cell>
          <cell r="O162" t="str">
            <v>15290020640</v>
          </cell>
          <cell r="P162" t="str">
            <v>河南省</v>
          </cell>
          <cell r="Q162" t="str">
            <v>河南省周口市</v>
          </cell>
          <cell r="R162" t="str">
            <v>河南省周口市淮阳县弦歌东路阳光水岸小区14号楼二单元504</v>
          </cell>
        </row>
        <row r="163">
          <cell r="F163" t="str">
            <v>杨雨婷</v>
          </cell>
          <cell r="G163" t="str">
            <v>女</v>
          </cell>
          <cell r="H163" t="str">
            <v>汉族</v>
          </cell>
          <cell r="I163" t="str">
            <v>群众</v>
          </cell>
          <cell r="J163" t="str">
            <v>23320973068</v>
          </cell>
          <cell r="K163" t="str">
            <v>411481200503011849</v>
          </cell>
          <cell r="L163">
            <v>20050301</v>
          </cell>
          <cell r="M163" t="str">
            <v>19836155885</v>
          </cell>
          <cell r="N163" t="str">
            <v>13781531523</v>
          </cell>
          <cell r="O163" t="str">
            <v>13603701039</v>
          </cell>
          <cell r="P163" t="str">
            <v>河南省</v>
          </cell>
          <cell r="Q163" t="str">
            <v>河南省商丘市</v>
          </cell>
          <cell r="R163" t="str">
            <v>河南省商丘市永城市芒山路南头中阳嘉园</v>
          </cell>
        </row>
        <row r="164">
          <cell r="F164" t="str">
            <v>王蕊</v>
          </cell>
          <cell r="G164" t="str">
            <v>女</v>
          </cell>
          <cell r="H164" t="str">
            <v>汉族</v>
          </cell>
          <cell r="I164" t="str">
            <v>群众</v>
          </cell>
          <cell r="J164" t="str">
            <v>23320973071</v>
          </cell>
          <cell r="K164" t="str">
            <v>411327200411220041</v>
          </cell>
          <cell r="L164">
            <v>20041122</v>
          </cell>
          <cell r="M164" t="str">
            <v>18203821290</v>
          </cell>
          <cell r="N164" t="str">
            <v>15837793046</v>
          </cell>
          <cell r="O164" t="str">
            <v>18211812403</v>
          </cell>
          <cell r="P164" t="str">
            <v>河南省</v>
          </cell>
          <cell r="Q164" t="str">
            <v>河南省南阳市</v>
          </cell>
          <cell r="R164" t="str">
            <v>河南省南阳市内乡县城关镇宏达北路18巷9号</v>
          </cell>
        </row>
        <row r="165">
          <cell r="F165" t="str">
            <v>王心如</v>
          </cell>
          <cell r="G165" t="str">
            <v>女</v>
          </cell>
          <cell r="H165" t="str">
            <v>汉族</v>
          </cell>
          <cell r="I165" t="str">
            <v>共青团员</v>
          </cell>
          <cell r="J165" t="str">
            <v>23320973080</v>
          </cell>
          <cell r="K165" t="str">
            <v>411024200501196262</v>
          </cell>
          <cell r="L165">
            <v>20050119</v>
          </cell>
          <cell r="M165" t="str">
            <v>18939122931</v>
          </cell>
          <cell r="N165" t="str">
            <v>18003999707</v>
          </cell>
          <cell r="O165" t="str">
            <v>13643748399</v>
          </cell>
          <cell r="P165" t="str">
            <v>河南省</v>
          </cell>
          <cell r="Q165" t="str">
            <v>河南省许昌市</v>
          </cell>
          <cell r="R165" t="str">
            <v>河南省许昌市鄢陵县翠柳路莱茵河畔11栋2单元1楼东</v>
          </cell>
        </row>
        <row r="166">
          <cell r="F166" t="str">
            <v>杨悦扬</v>
          </cell>
          <cell r="G166" t="str">
            <v>女</v>
          </cell>
          <cell r="H166" t="str">
            <v>汉族</v>
          </cell>
          <cell r="I166" t="str">
            <v>共青团员</v>
          </cell>
          <cell r="J166" t="str">
            <v>23320973088</v>
          </cell>
          <cell r="K166" t="str">
            <v>410728200409266283</v>
          </cell>
          <cell r="L166">
            <v>20040926</v>
          </cell>
          <cell r="M166" t="str">
            <v>18237328566</v>
          </cell>
          <cell r="N166" t="str">
            <v>13938700886</v>
          </cell>
          <cell r="O166" t="str">
            <v>13569895143</v>
          </cell>
          <cell r="P166" t="str">
            <v>河南省</v>
          </cell>
          <cell r="Q166" t="str">
            <v>河南省新乡市</v>
          </cell>
          <cell r="R166" t="str">
            <v>河南省新乡市长垣县张三寨镇陈安和村杨安和自然村45号</v>
          </cell>
        </row>
        <row r="167">
          <cell r="F167" t="str">
            <v>史奥怡</v>
          </cell>
          <cell r="G167" t="str">
            <v>女</v>
          </cell>
          <cell r="H167" t="str">
            <v>汉族</v>
          </cell>
          <cell r="I167" t="str">
            <v>共青团员</v>
          </cell>
          <cell r="J167" t="str">
            <v>23320973102</v>
          </cell>
          <cell r="K167" t="str">
            <v>411323200402026380</v>
          </cell>
          <cell r="L167">
            <v>20040202</v>
          </cell>
          <cell r="M167" t="str">
            <v>13782000571</v>
          </cell>
          <cell r="N167" t="str">
            <v>13989773674</v>
          </cell>
          <cell r="O167" t="str">
            <v>18357785355</v>
          </cell>
          <cell r="P167" t="str">
            <v>河南省</v>
          </cell>
          <cell r="Q167" t="str">
            <v>河南省南阳市</v>
          </cell>
          <cell r="R167" t="str">
            <v>河南省南阳市淅川厚坡镇饶营村史营组</v>
          </cell>
        </row>
        <row r="168">
          <cell r="F168" t="str">
            <v>刘雨乐</v>
          </cell>
          <cell r="G168" t="str">
            <v>女</v>
          </cell>
          <cell r="H168" t="str">
            <v>汉族</v>
          </cell>
          <cell r="I168" t="str">
            <v>群众</v>
          </cell>
          <cell r="J168" t="str">
            <v>23320963105</v>
          </cell>
          <cell r="K168" t="str">
            <v>410103200505160083</v>
          </cell>
          <cell r="L168">
            <v>200505166</v>
          </cell>
          <cell r="M168" t="str">
            <v>13071067736</v>
          </cell>
          <cell r="N168" t="str">
            <v>13213216305</v>
          </cell>
          <cell r="O168" t="str">
            <v>13526835204</v>
          </cell>
          <cell r="P168" t="str">
            <v>河南省</v>
          </cell>
          <cell r="Q168" t="str">
            <v>河南省郑州市</v>
          </cell>
          <cell r="R168" t="str">
            <v>河南省郑州市二七区侯寨乡樱桃沟社区1号</v>
          </cell>
        </row>
        <row r="169">
          <cell r="F169" t="str">
            <v>胡心怡</v>
          </cell>
          <cell r="G169" t="str">
            <v>女</v>
          </cell>
          <cell r="H169" t="str">
            <v>汉族</v>
          </cell>
          <cell r="I169" t="str">
            <v>共青团员</v>
          </cell>
          <cell r="J169" t="str">
            <v>23320973109</v>
          </cell>
          <cell r="K169" t="str">
            <v>410621200411210043</v>
          </cell>
          <cell r="L169">
            <v>20041121</v>
          </cell>
          <cell r="M169" t="str">
            <v>15039283399</v>
          </cell>
          <cell r="N169" t="str">
            <v>13783926692</v>
          </cell>
          <cell r="O169" t="str">
            <v>13783926592</v>
          </cell>
          <cell r="P169" t="str">
            <v>河南省</v>
          </cell>
          <cell r="Q169" t="str">
            <v>河南省鹤壁市</v>
          </cell>
          <cell r="R169" t="str">
            <v>河南省鹤壁市浚县卫溪永乐巷</v>
          </cell>
        </row>
        <row r="170">
          <cell r="F170" t="str">
            <v>王艺茹</v>
          </cell>
          <cell r="G170" t="str">
            <v>女</v>
          </cell>
          <cell r="H170" t="str">
            <v>汉族</v>
          </cell>
          <cell r="I170" t="str">
            <v>共青团员</v>
          </cell>
          <cell r="J170" t="str">
            <v>23320973113</v>
          </cell>
          <cell r="K170" t="str">
            <v>412726200511028504</v>
          </cell>
          <cell r="L170">
            <v>20051102</v>
          </cell>
          <cell r="M170" t="str">
            <v>19339829888</v>
          </cell>
          <cell r="N170" t="str">
            <v>15039922666</v>
          </cell>
          <cell r="O170" t="str">
            <v>15303945566</v>
          </cell>
          <cell r="P170" t="str">
            <v>河南省</v>
          </cell>
          <cell r="Q170" t="str">
            <v>河南省周口市</v>
          </cell>
          <cell r="R170" t="str">
            <v>河南省周口市郸城县清华名门小区</v>
          </cell>
        </row>
        <row r="171">
          <cell r="F171" t="str">
            <v>乔正天</v>
          </cell>
          <cell r="G171" t="str">
            <v>男</v>
          </cell>
          <cell r="H171" t="str">
            <v>汉族</v>
          </cell>
          <cell r="I171" t="str">
            <v>共青团员</v>
          </cell>
          <cell r="J171" t="str">
            <v>23320973116</v>
          </cell>
          <cell r="K171" t="str">
            <v>411102200505120019</v>
          </cell>
          <cell r="L171">
            <v>20050512</v>
          </cell>
          <cell r="M171" t="str">
            <v>15139513118</v>
          </cell>
          <cell r="N171" t="str">
            <v>16539560000</v>
          </cell>
        </row>
        <row r="171">
          <cell r="P171" t="str">
            <v>河南省</v>
          </cell>
          <cell r="Q171" t="str">
            <v>河南省漯河市</v>
          </cell>
          <cell r="R171" t="str">
            <v>河南省漯河市源汇区人民路五福临门小区四号楼一单元3楼</v>
          </cell>
        </row>
        <row r="172">
          <cell r="F172" t="str">
            <v>商城</v>
          </cell>
          <cell r="G172" t="str">
            <v>男</v>
          </cell>
          <cell r="H172" t="str">
            <v>汉族</v>
          </cell>
          <cell r="I172" t="str">
            <v>共青团员</v>
          </cell>
          <cell r="J172" t="str">
            <v>23320973126</v>
          </cell>
          <cell r="K172" t="str">
            <v>411626200502116530</v>
          </cell>
          <cell r="L172">
            <v>20050211</v>
          </cell>
          <cell r="M172" t="str">
            <v>15993271816</v>
          </cell>
          <cell r="N172" t="str">
            <v>15993232601</v>
          </cell>
          <cell r="O172" t="str">
            <v>13525781135</v>
          </cell>
          <cell r="P172" t="str">
            <v>河南省</v>
          </cell>
          <cell r="Q172" t="str">
            <v>河南省周口市</v>
          </cell>
          <cell r="R172" t="str">
            <v>河南省周口市川汇区景园盛世华都</v>
          </cell>
        </row>
        <row r="173">
          <cell r="F173" t="str">
            <v>李可欣</v>
          </cell>
          <cell r="G173" t="str">
            <v>女</v>
          </cell>
          <cell r="H173" t="str">
            <v>汉族</v>
          </cell>
          <cell r="I173" t="str">
            <v>共青团员</v>
          </cell>
          <cell r="J173">
            <v>23320973135</v>
          </cell>
          <cell r="K173" t="str">
            <v>410527200511130086</v>
          </cell>
          <cell r="L173">
            <v>20051113</v>
          </cell>
          <cell r="M173">
            <v>13849253868</v>
          </cell>
          <cell r="N173">
            <v>18738244999</v>
          </cell>
          <cell r="O173">
            <v>15515152535</v>
          </cell>
          <cell r="P173" t="str">
            <v>河南省</v>
          </cell>
          <cell r="Q173" t="str">
            <v>河南省安阳市</v>
          </cell>
          <cell r="R173" t="str">
            <v>河南省内黄县豆公镇西街村130号</v>
          </cell>
        </row>
        <row r="174">
          <cell r="F174" t="str">
            <v>武宁馨</v>
          </cell>
          <cell r="G174" t="str">
            <v>女</v>
          </cell>
          <cell r="H174" t="str">
            <v>汉族</v>
          </cell>
          <cell r="I174" t="str">
            <v>共青团员</v>
          </cell>
          <cell r="J174" t="str">
            <v>23320973149</v>
          </cell>
          <cell r="K174" t="str">
            <v>410185200408110142</v>
          </cell>
          <cell r="L174">
            <v>20040811</v>
          </cell>
          <cell r="M174" t="str">
            <v>15225084405</v>
          </cell>
          <cell r="N174" t="str">
            <v>15225093058</v>
          </cell>
          <cell r="O174" t="str">
            <v>15225054728</v>
          </cell>
          <cell r="P174" t="str">
            <v>河南省</v>
          </cell>
          <cell r="Q174" t="str">
            <v>河南省郑州市</v>
          </cell>
          <cell r="R174" t="str">
            <v>河南省郑州市高新区升龙又一城f区</v>
          </cell>
        </row>
        <row r="175">
          <cell r="F175" t="str">
            <v>刘曼</v>
          </cell>
          <cell r="G175" t="str">
            <v>女</v>
          </cell>
          <cell r="H175" t="str">
            <v>汉族</v>
          </cell>
          <cell r="I175" t="str">
            <v>共青团员</v>
          </cell>
          <cell r="J175" t="str">
            <v>23320973151</v>
          </cell>
          <cell r="K175" t="str">
            <v>411381200309038006</v>
          </cell>
          <cell r="L175">
            <v>20030903</v>
          </cell>
          <cell r="M175" t="str">
            <v>19836169259</v>
          </cell>
          <cell r="N175" t="str">
            <v>13509967092</v>
          </cell>
          <cell r="O175" t="str">
            <v>15916026899</v>
          </cell>
          <cell r="P175" t="str">
            <v>河南省</v>
          </cell>
          <cell r="Q175" t="str">
            <v>河南省南阳市</v>
          </cell>
          <cell r="R175" t="str">
            <v>河南省邓州市刘集镇石营村4号</v>
          </cell>
        </row>
        <row r="176">
          <cell r="F176" t="str">
            <v>李倩如</v>
          </cell>
          <cell r="G176" t="str">
            <v>女</v>
          </cell>
          <cell r="H176" t="str">
            <v>回族</v>
          </cell>
          <cell r="I176" t="str">
            <v>群众</v>
          </cell>
          <cell r="J176" t="str">
            <v>23320973160</v>
          </cell>
          <cell r="K176" t="str">
            <v>411425200410304844</v>
          </cell>
          <cell r="L176">
            <v>20041030</v>
          </cell>
          <cell r="M176" t="str">
            <v>18338709736</v>
          </cell>
          <cell r="N176" t="str">
            <v>18238077207</v>
          </cell>
          <cell r="O176" t="str">
            <v>15333708266</v>
          </cell>
          <cell r="P176" t="str">
            <v>河南省</v>
          </cell>
          <cell r="Q176" t="str">
            <v>河南省商丘市</v>
          </cell>
          <cell r="R176" t="str">
            <v>河南省商丘市梁园区东风街道二十胡同11号</v>
          </cell>
        </row>
        <row r="177">
          <cell r="F177" t="str">
            <v>黄雪颖</v>
          </cell>
          <cell r="G177" t="str">
            <v>女</v>
          </cell>
          <cell r="H177" t="str">
            <v>汉族</v>
          </cell>
          <cell r="I177" t="str">
            <v>共青团员</v>
          </cell>
          <cell r="J177" t="str">
            <v>23320973164</v>
          </cell>
          <cell r="K177" t="str">
            <v>411330200503122922</v>
          </cell>
          <cell r="L177">
            <v>20050312</v>
          </cell>
          <cell r="M177" t="str">
            <v>18803683344</v>
          </cell>
          <cell r="N177" t="str">
            <v>13208058536</v>
          </cell>
          <cell r="O177" t="str">
            <v>13523654706</v>
          </cell>
          <cell r="P177" t="str">
            <v>河南省</v>
          </cell>
          <cell r="Q177" t="str">
            <v>河南省南阳市</v>
          </cell>
          <cell r="R177" t="str">
            <v>河南省南阳市世纪大道爱国小区八楼一号</v>
          </cell>
        </row>
        <row r="178">
          <cell r="F178" t="str">
            <v>王柯璇</v>
          </cell>
          <cell r="G178" t="str">
            <v>女</v>
          </cell>
          <cell r="H178" t="str">
            <v>汉族</v>
          </cell>
          <cell r="I178" t="str">
            <v>共青团员</v>
          </cell>
          <cell r="J178" t="str">
            <v>23320973165</v>
          </cell>
          <cell r="K178" t="str">
            <v>41148120050515136X</v>
          </cell>
          <cell r="L178">
            <v>20050515</v>
          </cell>
          <cell r="M178" t="str">
            <v>15139727333</v>
          </cell>
          <cell r="N178" t="str">
            <v>13937056119</v>
          </cell>
          <cell r="O178" t="str">
            <v>13592371555</v>
          </cell>
          <cell r="P178" t="str">
            <v>河南省</v>
          </cell>
          <cell r="Q178" t="str">
            <v>河南省商丘市</v>
          </cell>
          <cell r="R178" t="str">
            <v>河南省永城市明珠社区明珠花园小区</v>
          </cell>
        </row>
        <row r="179">
          <cell r="F179" t="str">
            <v>杜雨函</v>
          </cell>
          <cell r="G179" t="str">
            <v>女</v>
          </cell>
          <cell r="H179" t="str">
            <v>汉族</v>
          </cell>
          <cell r="I179" t="str">
            <v>群众</v>
          </cell>
          <cell r="J179" t="str">
            <v>23320973182</v>
          </cell>
          <cell r="K179" t="str">
            <v>411625200502111645</v>
          </cell>
          <cell r="L179">
            <v>20050211</v>
          </cell>
          <cell r="M179" t="str">
            <v>19337210806</v>
          </cell>
          <cell r="N179" t="str">
            <v>13868709441</v>
          </cell>
          <cell r="O179" t="str">
            <v>18358772107</v>
          </cell>
          <cell r="P179" t="str">
            <v>河南省</v>
          </cell>
          <cell r="Q179" t="str">
            <v>河南省周口市</v>
          </cell>
          <cell r="R179" t="str">
            <v>河南省周口市郸城鑫贵名苑小区第一单元8号楼</v>
          </cell>
        </row>
        <row r="180">
          <cell r="F180" t="str">
            <v>刘微</v>
          </cell>
          <cell r="G180" t="str">
            <v>女</v>
          </cell>
          <cell r="H180" t="str">
            <v>汉族</v>
          </cell>
          <cell r="I180" t="str">
            <v>群众</v>
          </cell>
          <cell r="J180" t="str">
            <v>23320973187</v>
          </cell>
          <cell r="K180" t="str">
            <v>410927200712149164</v>
          </cell>
          <cell r="L180">
            <v>20071214</v>
          </cell>
          <cell r="M180" t="str">
            <v>15936727030</v>
          </cell>
          <cell r="N180" t="str">
            <v>15893212629</v>
          </cell>
          <cell r="O180" t="str">
            <v>15039349792</v>
          </cell>
          <cell r="P180" t="str">
            <v>河南省</v>
          </cell>
          <cell r="Q180" t="str">
            <v>河南省濮阳市</v>
          </cell>
          <cell r="R180" t="str">
            <v>河南省濮阳市台前县马楼镇刘楼村370号</v>
          </cell>
        </row>
        <row r="181">
          <cell r="F181" t="str">
            <v>荣叶囡</v>
          </cell>
          <cell r="G181" t="str">
            <v>女</v>
          </cell>
          <cell r="H181" t="str">
            <v>汉族</v>
          </cell>
          <cell r="I181" t="str">
            <v>群众</v>
          </cell>
          <cell r="J181">
            <v>23320973207</v>
          </cell>
          <cell r="K181" t="str">
            <v>410522200507080248</v>
          </cell>
          <cell r="L181">
            <v>20050708</v>
          </cell>
          <cell r="M181">
            <v>16627431181</v>
          </cell>
          <cell r="N181">
            <v>13703460070</v>
          </cell>
          <cell r="O181">
            <v>18738229877</v>
          </cell>
          <cell r="P181" t="str">
            <v>河南省</v>
          </cell>
          <cell r="Q181" t="str">
            <v>河南省安阳市</v>
          </cell>
          <cell r="R181" t="str">
            <v>河南省安阳县永和乡东荣村83号</v>
          </cell>
        </row>
        <row r="182">
          <cell r="F182" t="str">
            <v>张可</v>
          </cell>
          <cell r="G182" t="str">
            <v>女</v>
          </cell>
          <cell r="H182" t="str">
            <v>汉族</v>
          </cell>
          <cell r="I182" t="str">
            <v>群众</v>
          </cell>
          <cell r="J182" t="str">
            <v>23320973242</v>
          </cell>
          <cell r="K182" t="str">
            <v>411024200410318543</v>
          </cell>
          <cell r="L182">
            <v>20041031</v>
          </cell>
          <cell r="M182" t="str">
            <v>19836181643</v>
          </cell>
          <cell r="N182" t="str">
            <v>13343745596</v>
          </cell>
          <cell r="O182" t="str">
            <v>19836189220</v>
          </cell>
          <cell r="P182" t="str">
            <v>河南省</v>
          </cell>
          <cell r="Q182" t="str">
            <v>河南省许昌市</v>
          </cell>
          <cell r="R182" t="str">
            <v>河南省许昌市鄢陵县马坊镇</v>
          </cell>
        </row>
        <row r="183">
          <cell r="F183" t="str">
            <v>黄梦瑶</v>
          </cell>
          <cell r="G183" t="str">
            <v>女</v>
          </cell>
          <cell r="H183" t="str">
            <v>汉族</v>
          </cell>
          <cell r="I183" t="str">
            <v>群众</v>
          </cell>
          <cell r="J183" t="str">
            <v>23320973250</v>
          </cell>
          <cell r="K183" t="str">
            <v>440203200406058623</v>
          </cell>
          <cell r="L183">
            <v>20040605</v>
          </cell>
          <cell r="M183" t="str">
            <v>15993698116</v>
          </cell>
          <cell r="N183" t="str">
            <v>13633819796</v>
          </cell>
          <cell r="O183" t="str">
            <v>13938527923</v>
          </cell>
          <cell r="P183" t="str">
            <v>河南省</v>
          </cell>
          <cell r="Q183" t="str">
            <v>广东省韶关市</v>
          </cell>
          <cell r="R183" t="str">
            <v>河南省许昌市府西路与学府街三里桥小区</v>
          </cell>
        </row>
        <row r="184">
          <cell r="F184" t="str">
            <v>刘琳茜</v>
          </cell>
          <cell r="G184" t="str">
            <v>女</v>
          </cell>
          <cell r="H184" t="str">
            <v>汉族</v>
          </cell>
          <cell r="I184" t="str">
            <v>共青团员</v>
          </cell>
          <cell r="J184" t="str">
            <v>23320973254</v>
          </cell>
          <cell r="K184" t="str">
            <v>41022520050824004X</v>
          </cell>
          <cell r="L184">
            <v>20050824</v>
          </cell>
          <cell r="M184" t="str">
            <v>13837846928</v>
          </cell>
          <cell r="N184" t="str">
            <v>13633786229</v>
          </cell>
          <cell r="O184" t="str">
            <v>13693909562</v>
          </cell>
          <cell r="P184" t="str">
            <v>河南省</v>
          </cell>
          <cell r="Q184" t="str">
            <v>河南省开封市</v>
          </cell>
          <cell r="R184" t="str">
            <v>河南省开封市星钻小区58栋2单元702</v>
          </cell>
        </row>
        <row r="185">
          <cell r="F185" t="str">
            <v>郭晓雅</v>
          </cell>
          <cell r="G185" t="str">
            <v>女</v>
          </cell>
          <cell r="H185" t="str">
            <v>汉族</v>
          </cell>
          <cell r="I185" t="str">
            <v>群众</v>
          </cell>
          <cell r="J185" t="str">
            <v>23320973271</v>
          </cell>
          <cell r="K185" t="str">
            <v>410883200507240044</v>
          </cell>
          <cell r="L185">
            <v>20050724</v>
          </cell>
          <cell r="M185" t="str">
            <v>15738569565</v>
          </cell>
          <cell r="N185" t="str">
            <v>13598523668</v>
          </cell>
          <cell r="O185" t="str">
            <v>13721468287</v>
          </cell>
          <cell r="P185" t="str">
            <v>河南省</v>
          </cell>
          <cell r="Q185" t="str">
            <v>河南省焦作市</v>
          </cell>
          <cell r="R185" t="str">
            <v>河南省焦作市孟州市大定街道花花封街检察院家属院63号</v>
          </cell>
        </row>
        <row r="186">
          <cell r="F186" t="str">
            <v>赵雨</v>
          </cell>
          <cell r="G186" t="str">
            <v>女</v>
          </cell>
          <cell r="H186" t="str">
            <v>汉族</v>
          </cell>
          <cell r="I186" t="str">
            <v>共青团员</v>
          </cell>
          <cell r="J186" t="str">
            <v>23320973272</v>
          </cell>
          <cell r="K186" t="str">
            <v>41012220040820002X</v>
          </cell>
          <cell r="L186">
            <v>20040820</v>
          </cell>
          <cell r="M186" t="str">
            <v>17603852256</v>
          </cell>
          <cell r="N186" t="str">
            <v>18537165461</v>
          </cell>
          <cell r="O186" t="str">
            <v>15038280826</v>
          </cell>
          <cell r="P186" t="str">
            <v>河南省</v>
          </cell>
          <cell r="Q186" t="str">
            <v>河南省郑州市</v>
          </cell>
          <cell r="R186" t="str">
            <v>河南省郑州市经济技术开发区蒋冲村020号</v>
          </cell>
        </row>
        <row r="187">
          <cell r="F187" t="str">
            <v>李湘依</v>
          </cell>
          <cell r="G187" t="str">
            <v>女</v>
          </cell>
          <cell r="H187" t="str">
            <v>汉族</v>
          </cell>
          <cell r="I187" t="str">
            <v>群众</v>
          </cell>
          <cell r="J187" t="str">
            <v>23320973279</v>
          </cell>
          <cell r="K187" t="str">
            <v>410223200510308020</v>
          </cell>
          <cell r="L187">
            <v>20051030</v>
          </cell>
          <cell r="M187" t="str">
            <v>17516259235</v>
          </cell>
          <cell r="N187" t="str">
            <v>13837837390</v>
          </cell>
          <cell r="O187" t="str">
            <v>13460769152</v>
          </cell>
          <cell r="P187" t="str">
            <v>河南省</v>
          </cell>
          <cell r="Q187" t="str">
            <v>河南省开封市</v>
          </cell>
          <cell r="R187" t="str">
            <v>河南省开封市袁庄村4组</v>
          </cell>
        </row>
        <row r="188">
          <cell r="F188" t="str">
            <v>夏千惠</v>
          </cell>
          <cell r="G188" t="str">
            <v>女</v>
          </cell>
          <cell r="H188" t="str">
            <v>汉族</v>
          </cell>
          <cell r="I188" t="str">
            <v>群众</v>
          </cell>
          <cell r="J188" t="str">
            <v>23320973280</v>
          </cell>
          <cell r="K188" t="str">
            <v>410421200411112549</v>
          </cell>
          <cell r="L188">
            <v>20041111</v>
          </cell>
          <cell r="M188" t="str">
            <v>17550192971</v>
          </cell>
          <cell r="N188" t="str">
            <v>18317636276</v>
          </cell>
          <cell r="O188" t="str">
            <v>15093855066</v>
          </cell>
          <cell r="P188" t="str">
            <v>河南省</v>
          </cell>
          <cell r="Q188" t="str">
            <v>河南省平顶山市</v>
          </cell>
          <cell r="R188" t="str">
            <v>河南省平顶山市大驰首府10号楼二单元803</v>
          </cell>
        </row>
        <row r="189">
          <cell r="F189" t="str">
            <v>赵文玲</v>
          </cell>
          <cell r="G189" t="str">
            <v>女</v>
          </cell>
          <cell r="H189" t="str">
            <v>汉族</v>
          </cell>
          <cell r="I189" t="str">
            <v>共青团员</v>
          </cell>
          <cell r="J189" t="str">
            <v>23320973291</v>
          </cell>
          <cell r="K189" t="str">
            <v>411381200211213064</v>
          </cell>
          <cell r="L189">
            <v>20021121</v>
          </cell>
          <cell r="M189" t="str">
            <v>16696395524</v>
          </cell>
          <cell r="N189" t="str">
            <v>18238400144</v>
          </cell>
          <cell r="O189" t="str">
            <v>18238400144</v>
          </cell>
          <cell r="P189" t="str">
            <v>河南省</v>
          </cell>
          <cell r="Q189" t="str">
            <v>河南省南阳市</v>
          </cell>
          <cell r="R189" t="str">
            <v>河南省邓州市裴营乡裴营村裴营56号</v>
          </cell>
        </row>
        <row r="190">
          <cell r="F190" t="str">
            <v>李佳佳</v>
          </cell>
          <cell r="G190" t="str">
            <v>女</v>
          </cell>
          <cell r="H190" t="str">
            <v>汉族</v>
          </cell>
          <cell r="I190" t="str">
            <v>共青团员</v>
          </cell>
          <cell r="J190" t="str">
            <v>23320973304</v>
          </cell>
          <cell r="K190" t="str">
            <v>411023200508136522</v>
          </cell>
          <cell r="L190">
            <v>20050813</v>
          </cell>
          <cell r="M190" t="str">
            <v>18603743902</v>
          </cell>
          <cell r="N190" t="str">
            <v>18603743902</v>
          </cell>
        </row>
        <row r="190">
          <cell r="P190" t="str">
            <v>河南省</v>
          </cell>
          <cell r="Q190" t="str">
            <v>河南省许昌市</v>
          </cell>
          <cell r="R190" t="str">
            <v>河南省许昌市经济技术开发区长村张乡营孙村三组</v>
          </cell>
        </row>
        <row r="191">
          <cell r="F191" t="str">
            <v>牛思雨</v>
          </cell>
          <cell r="G191" t="str">
            <v>女</v>
          </cell>
          <cell r="H191" t="str">
            <v>汉族</v>
          </cell>
          <cell r="I191" t="str">
            <v>群众</v>
          </cell>
          <cell r="J191" t="str">
            <v>23320973311</v>
          </cell>
          <cell r="K191" t="str">
            <v>410728200506189865</v>
          </cell>
          <cell r="L191">
            <v>20050618</v>
          </cell>
          <cell r="M191" t="str">
            <v>19836191973</v>
          </cell>
          <cell r="N191" t="str">
            <v>13837303638</v>
          </cell>
          <cell r="O191" t="str">
            <v>19273805767</v>
          </cell>
          <cell r="P191" t="str">
            <v>河南省</v>
          </cell>
          <cell r="Q191" t="str">
            <v>河南省新乡市</v>
          </cell>
          <cell r="R191" t="str">
            <v>河南省长垣市富海世纪花园一号楼三单元七零一</v>
          </cell>
        </row>
        <row r="192">
          <cell r="F192" t="str">
            <v>胡润祥</v>
          </cell>
          <cell r="G192" t="str">
            <v>男</v>
          </cell>
          <cell r="H192" t="str">
            <v>汉族</v>
          </cell>
          <cell r="I192" t="str">
            <v>群众</v>
          </cell>
          <cell r="J192">
            <v>23320973318</v>
          </cell>
          <cell r="K192" t="str">
            <v>411528200411290012</v>
          </cell>
          <cell r="L192">
            <v>20041129</v>
          </cell>
          <cell r="M192">
            <v>18703640545</v>
          </cell>
          <cell r="N192">
            <v>13839750689</v>
          </cell>
          <cell r="O192">
            <v>15517606784</v>
          </cell>
          <cell r="P192" t="str">
            <v>河南省</v>
          </cell>
          <cell r="Q192" t="str">
            <v>河南省信阳市</v>
          </cell>
          <cell r="R192" t="str">
            <v>河南省信阳市息县龙湖丰咋宛一号楼二单元</v>
          </cell>
        </row>
        <row r="193">
          <cell r="F193" t="str">
            <v>杨灿灿</v>
          </cell>
          <cell r="G193" t="str">
            <v>女</v>
          </cell>
          <cell r="H193" t="str">
            <v>汉族</v>
          </cell>
          <cell r="I193" t="str">
            <v>群众</v>
          </cell>
          <cell r="J193" t="str">
            <v>23320973331</v>
          </cell>
          <cell r="K193" t="str">
            <v>411602200503319021</v>
          </cell>
          <cell r="L193">
            <v>20050331</v>
          </cell>
          <cell r="M193" t="str">
            <v>15893696344</v>
          </cell>
          <cell r="N193" t="str">
            <v>17839485969</v>
          </cell>
          <cell r="O193" t="str">
            <v>16650036316</v>
          </cell>
          <cell r="P193" t="str">
            <v>河南省</v>
          </cell>
          <cell r="Q193" t="str">
            <v>河南省周口市</v>
          </cell>
          <cell r="R193" t="str">
            <v>河南省周口市川汇区李埠口乡大杨楼村四组</v>
          </cell>
        </row>
        <row r="194">
          <cell r="F194" t="str">
            <v>董亦方心</v>
          </cell>
          <cell r="G194" t="str">
            <v>女</v>
          </cell>
          <cell r="H194" t="str">
            <v>汉族</v>
          </cell>
          <cell r="I194" t="str">
            <v>群众</v>
          </cell>
          <cell r="J194" t="str">
            <v>23320973344</v>
          </cell>
          <cell r="K194" t="str">
            <v>411503200507019182</v>
          </cell>
          <cell r="L194">
            <v>20050701</v>
          </cell>
          <cell r="M194" t="str">
            <v>15976979577</v>
          </cell>
          <cell r="N194" t="str">
            <v>13527203654</v>
          </cell>
          <cell r="O194" t="str">
            <v>15015968735</v>
          </cell>
          <cell r="P194" t="str">
            <v>河南省</v>
          </cell>
          <cell r="Q194" t="str">
            <v>河南省信阳市</v>
          </cell>
          <cell r="R194" t="str">
            <v>河南省信阳市平桥区甘岸镇商贸城</v>
          </cell>
        </row>
        <row r="195">
          <cell r="F195" t="str">
            <v>翟雯婷</v>
          </cell>
          <cell r="G195" t="str">
            <v>女</v>
          </cell>
          <cell r="H195" t="str">
            <v>汉族</v>
          </cell>
          <cell r="I195" t="str">
            <v>群众</v>
          </cell>
          <cell r="J195" t="str">
            <v>23320973348</v>
          </cell>
          <cell r="K195" t="str">
            <v>411023200508172021</v>
          </cell>
          <cell r="L195">
            <v>20050817</v>
          </cell>
          <cell r="M195" t="str">
            <v>17839142973</v>
          </cell>
          <cell r="N195" t="str">
            <v>13949836016</v>
          </cell>
          <cell r="O195" t="str">
            <v>13937494258</v>
          </cell>
          <cell r="P195" t="str">
            <v>河南省</v>
          </cell>
          <cell r="Q195" t="str">
            <v>河南省许昌市</v>
          </cell>
          <cell r="R195" t="str">
            <v>河南省许昌市南海街烟墩郭小区13号楼三单元</v>
          </cell>
        </row>
        <row r="196">
          <cell r="F196" t="str">
            <v>赵晓鹭</v>
          </cell>
          <cell r="G196" t="str">
            <v>女</v>
          </cell>
          <cell r="H196" t="str">
            <v>汉族</v>
          </cell>
          <cell r="I196" t="str">
            <v>群众</v>
          </cell>
          <cell r="J196" t="str">
            <v>23320973351</v>
          </cell>
          <cell r="K196" t="str">
            <v>410704200512193085</v>
          </cell>
          <cell r="L196">
            <v>20051219</v>
          </cell>
          <cell r="M196" t="str">
            <v>19836157823</v>
          </cell>
          <cell r="N196" t="str">
            <v>18937300042</v>
          </cell>
          <cell r="O196" t="str">
            <v>18937384318</v>
          </cell>
          <cell r="P196" t="str">
            <v>河南省</v>
          </cell>
          <cell r="Q196" t="str">
            <v>河南省新乡市</v>
          </cell>
          <cell r="R196" t="str">
            <v>河南省新乡市凤泉区大块镇大块村658号</v>
          </cell>
        </row>
        <row r="197">
          <cell r="F197" t="str">
            <v>韩佩纹</v>
          </cell>
          <cell r="G197" t="str">
            <v>女</v>
          </cell>
          <cell r="H197" t="str">
            <v>汉族</v>
          </cell>
          <cell r="I197" t="str">
            <v>共青团员</v>
          </cell>
          <cell r="J197" t="str">
            <v>23320973361</v>
          </cell>
          <cell r="K197" t="str">
            <v>411681200411247441</v>
          </cell>
          <cell r="L197">
            <v>20041124</v>
          </cell>
          <cell r="M197" t="str">
            <v>19836183672</v>
          </cell>
          <cell r="N197" t="str">
            <v>17737538651</v>
          </cell>
          <cell r="O197" t="str">
            <v>17703942176</v>
          </cell>
          <cell r="P197" t="str">
            <v>河南省</v>
          </cell>
          <cell r="Q197" t="str">
            <v>河南省周口市</v>
          </cell>
          <cell r="R197" t="str">
            <v>河南省周口市项城市团结南路康平街南2胡同21号</v>
          </cell>
        </row>
        <row r="198">
          <cell r="F198" t="str">
            <v>程宇涵</v>
          </cell>
          <cell r="G198" t="str">
            <v>女</v>
          </cell>
          <cell r="H198" t="str">
            <v>汉族</v>
          </cell>
          <cell r="I198" t="str">
            <v>群众</v>
          </cell>
          <cell r="J198" t="str">
            <v>23320973367</v>
          </cell>
          <cell r="K198" t="str">
            <v>411524200511208041</v>
          </cell>
          <cell r="L198">
            <v>20051120</v>
          </cell>
          <cell r="M198" t="str">
            <v>15518921373</v>
          </cell>
          <cell r="N198" t="str">
            <v>18567527886</v>
          </cell>
          <cell r="O198" t="str">
            <v>17630936877</v>
          </cell>
          <cell r="P198" t="str">
            <v>河南省</v>
          </cell>
          <cell r="Q198" t="str">
            <v>河南省信阳市</v>
          </cell>
          <cell r="R198" t="str">
            <v>河南省信阳市商城县时代商贸城四期对面</v>
          </cell>
        </row>
        <row r="199">
          <cell r="F199" t="str">
            <v>杨璐莹</v>
          </cell>
          <cell r="G199" t="str">
            <v>女</v>
          </cell>
          <cell r="H199" t="str">
            <v>汉族</v>
          </cell>
          <cell r="I199" t="str">
            <v>群众</v>
          </cell>
          <cell r="J199" t="str">
            <v>23320973380</v>
          </cell>
          <cell r="K199" t="str">
            <v>410482200504088026</v>
          </cell>
          <cell r="L199">
            <v>20050408</v>
          </cell>
          <cell r="M199" t="str">
            <v>13461108209</v>
          </cell>
          <cell r="N199" t="str">
            <v>13513753705</v>
          </cell>
          <cell r="O199" t="str">
            <v>13693756793</v>
          </cell>
          <cell r="P199" t="str">
            <v>河南省</v>
          </cell>
          <cell r="Q199" t="str">
            <v>河南省平顶山市</v>
          </cell>
          <cell r="R199" t="str">
            <v>河南省平顶山市汝州市杨楼镇杨楼村16组</v>
          </cell>
        </row>
        <row r="200">
          <cell r="F200" t="str">
            <v>申家瑞</v>
          </cell>
          <cell r="G200" t="str">
            <v>女</v>
          </cell>
          <cell r="H200" t="str">
            <v>汉族</v>
          </cell>
          <cell r="I200" t="str">
            <v>群众</v>
          </cell>
          <cell r="J200" t="str">
            <v>23320973391</v>
          </cell>
          <cell r="K200" t="str">
            <v>410726200507079542</v>
          </cell>
          <cell r="L200">
            <v>20050707</v>
          </cell>
          <cell r="M200" t="str">
            <v>18625957577</v>
          </cell>
          <cell r="N200" t="str">
            <v>17538330568</v>
          </cell>
          <cell r="O200" t="str">
            <v>15237373083</v>
          </cell>
          <cell r="P200" t="str">
            <v>河南省</v>
          </cell>
          <cell r="Q200" t="str">
            <v>河南省新乡市</v>
          </cell>
          <cell r="R200" t="str">
            <v>河南省新乡市延津县王楼乡申湾村150号</v>
          </cell>
        </row>
        <row r="201">
          <cell r="F201" t="str">
            <v>张明珠</v>
          </cell>
          <cell r="G201" t="str">
            <v>女</v>
          </cell>
          <cell r="H201" t="str">
            <v>汉族</v>
          </cell>
          <cell r="I201" t="str">
            <v>群众</v>
          </cell>
          <cell r="J201" t="str">
            <v>23320973398</v>
          </cell>
          <cell r="K201" t="str">
            <v>41092620050115504X</v>
          </cell>
          <cell r="L201">
            <v>20050115</v>
          </cell>
          <cell r="M201" t="str">
            <v>18821302712</v>
          </cell>
          <cell r="N201" t="str">
            <v>13213495969</v>
          </cell>
          <cell r="O201" t="str">
            <v>13213495969</v>
          </cell>
          <cell r="P201" t="str">
            <v>河南省</v>
          </cell>
          <cell r="Q201" t="str">
            <v>河南省濮阳市</v>
          </cell>
          <cell r="R201" t="str">
            <v>河南省濮阳市张庄乡闵子墓114号</v>
          </cell>
        </row>
        <row r="202">
          <cell r="F202" t="str">
            <v>柏函君</v>
          </cell>
          <cell r="G202" t="str">
            <v>女</v>
          </cell>
          <cell r="H202" t="str">
            <v>汉族</v>
          </cell>
          <cell r="I202" t="str">
            <v>共青团员</v>
          </cell>
          <cell r="J202" t="str">
            <v>23320973406</v>
          </cell>
          <cell r="K202" t="str">
            <v>411729200608087525</v>
          </cell>
          <cell r="L202">
            <v>20060808</v>
          </cell>
          <cell r="M202" t="str">
            <v>15939691980</v>
          </cell>
          <cell r="N202" t="str">
            <v>18839602626</v>
          </cell>
          <cell r="O202" t="str">
            <v>19836190859</v>
          </cell>
          <cell r="P202" t="str">
            <v>河南省</v>
          </cell>
          <cell r="Q202" t="str">
            <v>河南省驻马店市</v>
          </cell>
          <cell r="R202" t="str">
            <v>河南省新蔡县古吕镇饲料公司家属院</v>
          </cell>
        </row>
        <row r="203">
          <cell r="F203" t="str">
            <v>王甜雨</v>
          </cell>
          <cell r="G203" t="str">
            <v>女</v>
          </cell>
          <cell r="H203" t="str">
            <v>汉族</v>
          </cell>
          <cell r="I203" t="str">
            <v>群众</v>
          </cell>
          <cell r="J203">
            <v>23320973415</v>
          </cell>
          <cell r="K203" t="str">
            <v>41162420060110054X</v>
          </cell>
          <cell r="L203">
            <v>20060110</v>
          </cell>
          <cell r="M203">
            <v>13839446914</v>
          </cell>
          <cell r="N203">
            <v>13758689384</v>
          </cell>
          <cell r="O203">
            <v>13673592577</v>
          </cell>
          <cell r="P203" t="str">
            <v>河南省</v>
          </cell>
          <cell r="Q203" t="str">
            <v>河南省周口市</v>
          </cell>
          <cell r="R203" t="str">
            <v>河南省周口市沈丘县北郊乡西孙楼行政村</v>
          </cell>
        </row>
        <row r="204">
          <cell r="F204" t="str">
            <v>朱锋林</v>
          </cell>
          <cell r="G204" t="str">
            <v>男</v>
          </cell>
          <cell r="H204" t="str">
            <v>汉族</v>
          </cell>
          <cell r="I204" t="str">
            <v>中共预备党员</v>
          </cell>
          <cell r="J204" t="str">
            <v>23320973417</v>
          </cell>
          <cell r="K204" t="str">
            <v>411224200301140011</v>
          </cell>
          <cell r="L204">
            <v>20030114</v>
          </cell>
          <cell r="M204" t="str">
            <v>13938100105</v>
          </cell>
          <cell r="N204" t="str">
            <v>13949797663</v>
          </cell>
          <cell r="O204" t="str">
            <v>13707641589</v>
          </cell>
          <cell r="P204" t="str">
            <v>河南省</v>
          </cell>
          <cell r="Q204" t="str">
            <v>河南省三门峡市</v>
          </cell>
          <cell r="R204" t="str">
            <v>河南省三门峡市卢氏县城关镇九龙路一街坊67号</v>
          </cell>
        </row>
        <row r="205">
          <cell r="F205" t="str">
            <v>陶美珍</v>
          </cell>
          <cell r="G205" t="str">
            <v>女</v>
          </cell>
          <cell r="H205" t="str">
            <v>汉族</v>
          </cell>
          <cell r="I205" t="str">
            <v>共青团员</v>
          </cell>
          <cell r="J205" t="str">
            <v>23320973456</v>
          </cell>
          <cell r="K205" t="str">
            <v>410621200410135045</v>
          </cell>
          <cell r="L205">
            <v>20041013</v>
          </cell>
          <cell r="M205" t="str">
            <v>17516258830</v>
          </cell>
          <cell r="N205" t="str">
            <v>18654128592</v>
          </cell>
          <cell r="O205" t="str">
            <v>15203928950</v>
          </cell>
          <cell r="P205" t="str">
            <v>河南省</v>
          </cell>
          <cell r="Q205" t="str">
            <v>河南省鹤壁市</v>
          </cell>
          <cell r="R205" t="str">
            <v>河南省鹤壁市浚县小河镇包田庄</v>
          </cell>
        </row>
        <row r="206">
          <cell r="F206" t="str">
            <v>常馨月</v>
          </cell>
          <cell r="G206" t="str">
            <v>女</v>
          </cell>
          <cell r="H206" t="str">
            <v>汉族</v>
          </cell>
          <cell r="I206" t="str">
            <v>群众</v>
          </cell>
          <cell r="J206" t="str">
            <v>23320973469</v>
          </cell>
          <cell r="K206" t="str">
            <v>410821200502080046</v>
          </cell>
          <cell r="L206">
            <v>20050208</v>
          </cell>
          <cell r="M206" t="str">
            <v>17550990208</v>
          </cell>
          <cell r="N206" t="str">
            <v>13782805515</v>
          </cell>
          <cell r="O206" t="str">
            <v>18339728831</v>
          </cell>
          <cell r="P206" t="str">
            <v>河南省</v>
          </cell>
          <cell r="Q206" t="str">
            <v>河南省焦作市</v>
          </cell>
          <cell r="R206" t="str">
            <v>河南省焦作市修武县城关镇小韩村111号</v>
          </cell>
        </row>
        <row r="207">
          <cell r="F207" t="str">
            <v>位思语</v>
          </cell>
          <cell r="G207" t="str">
            <v>女</v>
          </cell>
          <cell r="H207" t="str">
            <v>汉族</v>
          </cell>
          <cell r="I207" t="str">
            <v>群众</v>
          </cell>
          <cell r="J207" t="str">
            <v>23320973476</v>
          </cell>
          <cell r="K207" t="str">
            <v>41168120040728184X</v>
          </cell>
          <cell r="L207">
            <v>20070728</v>
          </cell>
          <cell r="M207" t="str">
            <v>13700826384</v>
          </cell>
          <cell r="N207" t="str">
            <v>13700829992</v>
          </cell>
          <cell r="O207" t="str">
            <v>18939450169</v>
          </cell>
          <cell r="P207" t="str">
            <v>河南省</v>
          </cell>
          <cell r="Q207" t="str">
            <v>河南省周口市</v>
          </cell>
          <cell r="R207" t="str">
            <v>河南省周口市川汇区佳利名门1号楼1801</v>
          </cell>
        </row>
        <row r="208">
          <cell r="F208" t="str">
            <v>张智琳</v>
          </cell>
          <cell r="G208" t="str">
            <v>女</v>
          </cell>
          <cell r="H208" t="str">
            <v>汉族</v>
          </cell>
          <cell r="I208" t="str">
            <v>群众</v>
          </cell>
          <cell r="J208" t="str">
            <v>23320973479</v>
          </cell>
          <cell r="K208" t="str">
            <v>411102200503050061</v>
          </cell>
          <cell r="L208">
            <v>20050305</v>
          </cell>
          <cell r="M208" t="str">
            <v>13721373765</v>
          </cell>
          <cell r="N208" t="str">
            <v>13346868311</v>
          </cell>
          <cell r="O208" t="str">
            <v>18539518000</v>
          </cell>
          <cell r="P208" t="str">
            <v>河南省</v>
          </cell>
          <cell r="Q208" t="str">
            <v>河南省漯河市</v>
          </cell>
          <cell r="R208" t="str">
            <v>河南省漯河市郾城区舟山路61号院</v>
          </cell>
        </row>
        <row r="209">
          <cell r="F209" t="str">
            <v>郑雪阳</v>
          </cell>
          <cell r="G209" t="str">
            <v>女</v>
          </cell>
          <cell r="H209" t="str">
            <v>汉族</v>
          </cell>
          <cell r="I209" t="str">
            <v>群众</v>
          </cell>
          <cell r="J209" t="str">
            <v>23320973482</v>
          </cell>
          <cell r="K209" t="str">
            <v>410927200411251026</v>
          </cell>
          <cell r="L209">
            <v>20041125</v>
          </cell>
          <cell r="M209" t="str">
            <v>17597986358</v>
          </cell>
          <cell r="N209" t="str">
            <v>13273716358</v>
          </cell>
          <cell r="O209" t="str">
            <v>13223093528</v>
          </cell>
          <cell r="P209" t="str">
            <v>河南省</v>
          </cell>
          <cell r="Q209" t="str">
            <v>河南省濮阳市</v>
          </cell>
          <cell r="R209" t="str">
            <v>河南省濮阳市台前县城关镇高掌村163号</v>
          </cell>
        </row>
        <row r="210">
          <cell r="F210" t="str">
            <v>宋莎莎</v>
          </cell>
          <cell r="G210" t="str">
            <v>女</v>
          </cell>
          <cell r="H210" t="str">
            <v>汉族</v>
          </cell>
          <cell r="I210" t="str">
            <v>群众</v>
          </cell>
          <cell r="J210" t="str">
            <v>23320973492</v>
          </cell>
          <cell r="K210" t="str">
            <v>410224200507100081</v>
          </cell>
          <cell r="L210">
            <v>20050710</v>
          </cell>
          <cell r="M210" t="str">
            <v>17516255638</v>
          </cell>
          <cell r="N210" t="str">
            <v>18437814878</v>
          </cell>
          <cell r="O210" t="str">
            <v>13101782922</v>
          </cell>
          <cell r="P210" t="str">
            <v>河南省</v>
          </cell>
          <cell r="Q210" t="str">
            <v>河南省开封市</v>
          </cell>
          <cell r="R210" t="str">
            <v>河南省开封市祥符区朱仙镇黄岗村五组51号</v>
          </cell>
        </row>
        <row r="211">
          <cell r="F211" t="str">
            <v>吴中敏</v>
          </cell>
          <cell r="G211" t="str">
            <v>女</v>
          </cell>
          <cell r="H211" t="str">
            <v>汉族</v>
          </cell>
          <cell r="I211" t="str">
            <v>共青团员</v>
          </cell>
          <cell r="J211" t="str">
            <v>23320973497</v>
          </cell>
          <cell r="K211" t="str">
            <v>411625200307277543</v>
          </cell>
          <cell r="L211">
            <v>20030727</v>
          </cell>
          <cell r="M211" t="str">
            <v>15290643237</v>
          </cell>
          <cell r="N211" t="str">
            <v>15294778551</v>
          </cell>
          <cell r="O211" t="str">
            <v>13673887884</v>
          </cell>
          <cell r="P211" t="str">
            <v>河南省</v>
          </cell>
          <cell r="Q211" t="str">
            <v>河南省周口市</v>
          </cell>
          <cell r="R211" t="str">
            <v>河南省周口市郸城县胡集乡史桥行政村吴老家</v>
          </cell>
        </row>
        <row r="212">
          <cell r="F212" t="str">
            <v>马明珠</v>
          </cell>
          <cell r="G212" t="str">
            <v>女</v>
          </cell>
          <cell r="H212" t="str">
            <v>汉族</v>
          </cell>
          <cell r="I212" t="str">
            <v>共青团员</v>
          </cell>
          <cell r="J212" t="str">
            <v>23320973500</v>
          </cell>
          <cell r="K212" t="str">
            <v>410122200404280106</v>
          </cell>
          <cell r="L212">
            <v>20040428</v>
          </cell>
          <cell r="M212" t="str">
            <v>15038317663</v>
          </cell>
          <cell r="N212" t="str">
            <v>15981927222</v>
          </cell>
          <cell r="O212" t="str">
            <v>13838518879</v>
          </cell>
          <cell r="P212" t="str">
            <v>河南省</v>
          </cell>
          <cell r="Q212" t="str">
            <v>河南省郑州市</v>
          </cell>
          <cell r="R212" t="str">
            <v>河南省郑州市中牟县刘集镇朱三庄村93号</v>
          </cell>
        </row>
        <row r="213">
          <cell r="F213" t="str">
            <v>董冰珂</v>
          </cell>
          <cell r="G213" t="str">
            <v>男</v>
          </cell>
          <cell r="H213" t="str">
            <v>汉族</v>
          </cell>
          <cell r="I213" t="str">
            <v>群众</v>
          </cell>
          <cell r="J213" t="str">
            <v>23320973514</v>
          </cell>
          <cell r="K213" t="str">
            <v>410223200506150355</v>
          </cell>
          <cell r="L213">
            <v>20050615</v>
          </cell>
          <cell r="M213" t="str">
            <v>18749430215</v>
          </cell>
          <cell r="N213" t="str">
            <v>15537587990</v>
          </cell>
          <cell r="O213" t="str">
            <v>18749829136</v>
          </cell>
          <cell r="P213" t="str">
            <v>河南省</v>
          </cell>
          <cell r="Q213" t="str">
            <v>河南省开封市</v>
          </cell>
          <cell r="R213" t="str">
            <v>河南省开封市董庄村三组</v>
          </cell>
        </row>
        <row r="214">
          <cell r="F214" t="str">
            <v>丁玉婷</v>
          </cell>
          <cell r="G214" t="str">
            <v>女</v>
          </cell>
          <cell r="H214" t="str">
            <v>汉族</v>
          </cell>
          <cell r="I214" t="str">
            <v>群众</v>
          </cell>
          <cell r="J214" t="str">
            <v>23320973540</v>
          </cell>
          <cell r="K214" t="str">
            <v>411525200411027549</v>
          </cell>
          <cell r="L214">
            <v>20041102</v>
          </cell>
          <cell r="M214" t="str">
            <v>19836171370</v>
          </cell>
          <cell r="N214" t="str">
            <v>15250047742</v>
          </cell>
          <cell r="O214" t="str">
            <v>15738269286</v>
          </cell>
          <cell r="P214" t="str">
            <v>河南省</v>
          </cell>
          <cell r="Q214" t="str">
            <v>河南省信阳市</v>
          </cell>
          <cell r="R214" t="str">
            <v>河南省信阳市东小区八单元201</v>
          </cell>
        </row>
        <row r="215">
          <cell r="F215" t="str">
            <v>刘晨晨</v>
          </cell>
          <cell r="G215" t="str">
            <v>女</v>
          </cell>
          <cell r="H215" t="str">
            <v>汉族</v>
          </cell>
          <cell r="I215" t="str">
            <v>群众</v>
          </cell>
          <cell r="J215" t="str">
            <v>23320973550</v>
          </cell>
          <cell r="K215" t="str">
            <v>411628200507051169</v>
          </cell>
          <cell r="L215">
            <v>20050705</v>
          </cell>
          <cell r="M215" t="str">
            <v>13460070548</v>
          </cell>
          <cell r="N215" t="str">
            <v>18438125991</v>
          </cell>
          <cell r="O215" t="str">
            <v>18037651037</v>
          </cell>
          <cell r="P215" t="str">
            <v>河南省</v>
          </cell>
          <cell r="Q215" t="str">
            <v>河南省周口市</v>
          </cell>
          <cell r="R215" t="str">
            <v>河南省周口市鹿邑县太清宫镇营子寨行政村</v>
          </cell>
        </row>
        <row r="216">
          <cell r="F216" t="str">
            <v>付来天</v>
          </cell>
          <cell r="G216" t="str">
            <v>男</v>
          </cell>
          <cell r="H216" t="str">
            <v>汉族</v>
          </cell>
          <cell r="I216" t="str">
            <v>共青团员</v>
          </cell>
          <cell r="J216" t="str">
            <v>23320973562</v>
          </cell>
          <cell r="K216" t="str">
            <v>41072820030209555x</v>
          </cell>
          <cell r="L216">
            <v>20030209</v>
          </cell>
          <cell r="M216" t="str">
            <v>19523731438</v>
          </cell>
          <cell r="N216" t="str">
            <v>17527105512</v>
          </cell>
          <cell r="O216" t="str">
            <v>15137394702</v>
          </cell>
          <cell r="P216" t="str">
            <v>河南省</v>
          </cell>
          <cell r="Q216" t="str">
            <v>河南省新乡市</v>
          </cell>
          <cell r="R216" t="str">
            <v>河南省新乡市长垣县方里镇苏庄村344号 f</v>
          </cell>
        </row>
        <row r="217">
          <cell r="F217" t="str">
            <v>谢奇</v>
          </cell>
          <cell r="G217" t="str">
            <v>女</v>
          </cell>
          <cell r="H217" t="str">
            <v>回族</v>
          </cell>
          <cell r="I217" t="str">
            <v>群众</v>
          </cell>
          <cell r="J217" t="str">
            <v>23320973587</v>
          </cell>
          <cell r="K217" t="str">
            <v>410421200504010525</v>
          </cell>
          <cell r="L217">
            <v>20050401</v>
          </cell>
          <cell r="M217" t="str">
            <v>19836193892</v>
          </cell>
          <cell r="N217" t="str">
            <v>17837569330</v>
          </cell>
          <cell r="O217" t="str">
            <v>19036712968</v>
          </cell>
          <cell r="P217" t="str">
            <v>河南省</v>
          </cell>
          <cell r="Q217" t="str">
            <v>河南省平顶山市</v>
          </cell>
          <cell r="R217" t="str">
            <v>河南省平顶山市宝丰县周庄镇建业城小区六号楼三单元502号</v>
          </cell>
        </row>
        <row r="218">
          <cell r="F218" t="str">
            <v>韩幸燃</v>
          </cell>
          <cell r="G218" t="str">
            <v>女</v>
          </cell>
          <cell r="H218" t="str">
            <v>汉族</v>
          </cell>
          <cell r="I218" t="str">
            <v>群众</v>
          </cell>
          <cell r="J218" t="str">
            <v>23328973596</v>
          </cell>
          <cell r="K218" t="str">
            <v>411481200510315787</v>
          </cell>
          <cell r="L218">
            <v>20051031</v>
          </cell>
          <cell r="M218" t="str">
            <v>18736879196</v>
          </cell>
          <cell r="N218" t="str">
            <v>13781560355</v>
          </cell>
          <cell r="O218" t="str">
            <v>15565035443</v>
          </cell>
          <cell r="P218" t="str">
            <v>河南省</v>
          </cell>
          <cell r="Q218" t="str">
            <v>河南省商丘市</v>
          </cell>
          <cell r="R218" t="str">
            <v>河南省永城市侯岭乡董阁村董阁组034号</v>
          </cell>
        </row>
        <row r="219">
          <cell r="F219" t="str">
            <v>周祥雨</v>
          </cell>
          <cell r="G219" t="str">
            <v>女</v>
          </cell>
          <cell r="H219" t="str">
            <v>汉族</v>
          </cell>
          <cell r="I219" t="str">
            <v>群众</v>
          </cell>
          <cell r="J219" t="str">
            <v>23320973601</v>
          </cell>
          <cell r="K219" t="str">
            <v>410781200506259845</v>
          </cell>
          <cell r="L219">
            <v>20050625</v>
          </cell>
          <cell r="M219" t="str">
            <v>15716771930</v>
          </cell>
          <cell r="N219" t="str">
            <v>13569824685</v>
          </cell>
          <cell r="O219" t="str">
            <v>18738517468</v>
          </cell>
          <cell r="P219" t="str">
            <v>河南省</v>
          </cell>
          <cell r="Q219" t="str">
            <v>河南省新乡市</v>
          </cell>
          <cell r="R219" t="str">
            <v>河南省新乡市卫辉市安都乡马胡同村192号</v>
          </cell>
        </row>
        <row r="220">
          <cell r="F220" t="str">
            <v>刘梦楠</v>
          </cell>
          <cell r="G220" t="str">
            <v>女</v>
          </cell>
          <cell r="H220" t="str">
            <v>汉族</v>
          </cell>
          <cell r="I220" t="str">
            <v>群众</v>
          </cell>
          <cell r="J220" t="str">
            <v>23320973611</v>
          </cell>
          <cell r="K220" t="str">
            <v>410223200410226546</v>
          </cell>
          <cell r="L220">
            <v>20041022</v>
          </cell>
          <cell r="M220" t="str">
            <v>13393818750</v>
          </cell>
          <cell r="N220" t="str">
            <v>15890372657</v>
          </cell>
          <cell r="O220" t="str">
            <v>18937874882</v>
          </cell>
          <cell r="P220" t="str">
            <v>河南省</v>
          </cell>
          <cell r="Q220" t="str">
            <v>河南省开封市</v>
          </cell>
          <cell r="R220" t="str">
            <v>河南省开封市龙亭区黄河大街鼎立国际城</v>
          </cell>
        </row>
        <row r="221">
          <cell r="F221" t="str">
            <v>张俪潼</v>
          </cell>
          <cell r="G221" t="str">
            <v>女</v>
          </cell>
          <cell r="H221" t="str">
            <v>汉族</v>
          </cell>
          <cell r="I221" t="str">
            <v>群众</v>
          </cell>
          <cell r="J221" t="str">
            <v>23320973621</v>
          </cell>
          <cell r="K221" t="str">
            <v>411024200604086226</v>
          </cell>
          <cell r="L221">
            <v>20060408</v>
          </cell>
          <cell r="M221" t="str">
            <v>16638597897</v>
          </cell>
          <cell r="N221" t="str">
            <v>17739632555</v>
          </cell>
          <cell r="O221" t="str">
            <v>16638597897</v>
          </cell>
          <cell r="P221" t="str">
            <v>河南省</v>
          </cell>
          <cell r="Q221" t="str">
            <v>河南省许昌市</v>
          </cell>
          <cell r="R221" t="str">
            <v>河南省许昌市鄢陵县官寨村6组</v>
          </cell>
        </row>
        <row r="222">
          <cell r="F222" t="str">
            <v>王春曜</v>
          </cell>
          <cell r="G222" t="str">
            <v>女</v>
          </cell>
          <cell r="H222" t="str">
            <v>汉族</v>
          </cell>
          <cell r="I222" t="str">
            <v>共青团员</v>
          </cell>
          <cell r="J222" t="str">
            <v>23320973625</v>
          </cell>
          <cell r="K222" t="str">
            <v>411626200312130024</v>
          </cell>
          <cell r="L222">
            <v>20031212</v>
          </cell>
          <cell r="M222" t="str">
            <v>17538659558</v>
          </cell>
          <cell r="N222" t="str">
            <v>15939473542</v>
          </cell>
          <cell r="O222" t="str">
            <v>16696796885</v>
          </cell>
          <cell r="P222" t="str">
            <v>河南省</v>
          </cell>
          <cell r="Q222" t="str">
            <v>河南省周口市</v>
          </cell>
          <cell r="R222" t="str">
            <v>河南省周口市淮阳区西关建业桂圆</v>
          </cell>
        </row>
        <row r="223">
          <cell r="F223" t="str">
            <v>李明慧</v>
          </cell>
          <cell r="G223" t="str">
            <v>女</v>
          </cell>
          <cell r="H223" t="str">
            <v>汉族</v>
          </cell>
          <cell r="I223" t="str">
            <v>群众</v>
          </cell>
          <cell r="J223" t="str">
            <v>23320973645</v>
          </cell>
          <cell r="K223" t="str">
            <v>411625200402202849</v>
          </cell>
          <cell r="L223">
            <v>20040220</v>
          </cell>
          <cell r="M223" t="str">
            <v>16620601342</v>
          </cell>
          <cell r="N223" t="str">
            <v>13829205772</v>
          </cell>
          <cell r="O223" t="str">
            <v>18188835806</v>
          </cell>
          <cell r="P223" t="str">
            <v>河南省</v>
          </cell>
          <cell r="Q223" t="str">
            <v>河南省周口市</v>
          </cell>
          <cell r="R223" t="str">
            <v>河南省周口市陈堂行政村高李庄</v>
          </cell>
        </row>
        <row r="224">
          <cell r="F224" t="str">
            <v>付玉书</v>
          </cell>
          <cell r="G224" t="str">
            <v>女</v>
          </cell>
          <cell r="H224" t="str">
            <v>汉族</v>
          </cell>
          <cell r="I224" t="str">
            <v>共青团员</v>
          </cell>
          <cell r="J224" t="str">
            <v>23320973646</v>
          </cell>
          <cell r="K224" t="str">
            <v>410782200607260729</v>
          </cell>
          <cell r="L224">
            <v>20060726</v>
          </cell>
          <cell r="M224" t="str">
            <v>19836185296</v>
          </cell>
          <cell r="N224" t="str">
            <v>13603733067</v>
          </cell>
          <cell r="O224" t="str">
            <v>13937362002</v>
          </cell>
          <cell r="P224" t="str">
            <v>河南省</v>
          </cell>
          <cell r="Q224" t="str">
            <v>河南省新乡市</v>
          </cell>
          <cell r="R224" t="str">
            <v>河南省新乡市东方星园</v>
          </cell>
        </row>
        <row r="225">
          <cell r="F225" t="str">
            <v>李晨希</v>
          </cell>
          <cell r="G225" t="str">
            <v>女</v>
          </cell>
          <cell r="H225" t="str">
            <v>汉族</v>
          </cell>
          <cell r="I225" t="str">
            <v>群众</v>
          </cell>
          <cell r="J225" t="str">
            <v>23320973650</v>
          </cell>
          <cell r="K225" t="str">
            <v>410224200407120026</v>
          </cell>
          <cell r="L225">
            <v>20040712</v>
          </cell>
          <cell r="M225" t="str">
            <v>15993336223</v>
          </cell>
          <cell r="N225" t="str">
            <v>15993336223</v>
          </cell>
          <cell r="O225" t="str">
            <v>13781168877</v>
          </cell>
          <cell r="P225" t="str">
            <v>河南省</v>
          </cell>
          <cell r="Q225" t="str">
            <v>河南省开封市</v>
          </cell>
          <cell r="R225" t="str">
            <v>河南省开封市祥符区青年大道乐佳花园</v>
          </cell>
        </row>
        <row r="226">
          <cell r="F226" t="str">
            <v>高晨晨</v>
          </cell>
          <cell r="G226" t="str">
            <v>女</v>
          </cell>
          <cell r="H226" t="str">
            <v>汉族</v>
          </cell>
          <cell r="I226" t="str">
            <v>群众</v>
          </cell>
          <cell r="J226" t="str">
            <v>23320973672</v>
          </cell>
          <cell r="K226" t="str">
            <v>411724200705056825</v>
          </cell>
          <cell r="L226">
            <v>20070505</v>
          </cell>
          <cell r="M226" t="str">
            <v>19836188078</v>
          </cell>
          <cell r="N226" t="str">
            <v>13683888970</v>
          </cell>
          <cell r="O226" t="str">
            <v>15836765828</v>
          </cell>
          <cell r="P226" t="str">
            <v>河南省</v>
          </cell>
          <cell r="Q226" t="str">
            <v>河南省驻马店市</v>
          </cell>
          <cell r="R226" t="str">
            <v>驻马店市正阳县汝南埠镇中心街北街</v>
          </cell>
        </row>
        <row r="227">
          <cell r="F227" t="str">
            <v>陈燚涵</v>
          </cell>
          <cell r="G227" t="str">
            <v>女</v>
          </cell>
          <cell r="H227" t="str">
            <v>汉族</v>
          </cell>
          <cell r="I227" t="str">
            <v>群众</v>
          </cell>
          <cell r="J227" t="str">
            <v>23320973704</v>
          </cell>
          <cell r="K227" t="str">
            <v>41102320050807152X</v>
          </cell>
          <cell r="L227">
            <v>20050807</v>
          </cell>
          <cell r="M227" t="str">
            <v>19836188690</v>
          </cell>
          <cell r="N227" t="str">
            <v>13538778968</v>
          </cell>
          <cell r="O227" t="str">
            <v>15893768349</v>
          </cell>
          <cell r="P227" t="str">
            <v>河南省</v>
          </cell>
          <cell r="Q227" t="str">
            <v>河南省许昌市</v>
          </cell>
          <cell r="R227" t="str">
            <v>河南省许昌市建安区腾飞东站前府七栋楼一单元2204</v>
          </cell>
        </row>
        <row r="228">
          <cell r="F228" t="str">
            <v>刘智慧</v>
          </cell>
          <cell r="G228" t="str">
            <v>女</v>
          </cell>
          <cell r="H228" t="str">
            <v>汉族</v>
          </cell>
          <cell r="I228" t="str">
            <v>群众</v>
          </cell>
          <cell r="J228" t="str">
            <v>23320973710</v>
          </cell>
          <cell r="K228" t="str">
            <v>411422200305282728</v>
          </cell>
          <cell r="L228">
            <v>20030528</v>
          </cell>
          <cell r="M228" t="str">
            <v>18837099162</v>
          </cell>
          <cell r="N228" t="str">
            <v>18837089788</v>
          </cell>
          <cell r="O228" t="str">
            <v>13781414585</v>
          </cell>
          <cell r="P228" t="str">
            <v>河南省</v>
          </cell>
          <cell r="Q228" t="str">
            <v>河南省商丘市</v>
          </cell>
          <cell r="R228" t="str">
            <v>河南省商丘市睢县河集乡余林村</v>
          </cell>
        </row>
        <row r="229">
          <cell r="F229" t="str">
            <v>邓雨欣</v>
          </cell>
          <cell r="G229" t="str">
            <v>女</v>
          </cell>
          <cell r="H229" t="str">
            <v>汉族</v>
          </cell>
          <cell r="I229" t="str">
            <v>共青团员</v>
          </cell>
          <cell r="J229" t="str">
            <v>23320973714</v>
          </cell>
          <cell r="K229" t="str">
            <v>411202200411020186</v>
          </cell>
          <cell r="L229">
            <v>20041102</v>
          </cell>
          <cell r="M229" t="str">
            <v>15039811926</v>
          </cell>
          <cell r="N229" t="str">
            <v>13613984254</v>
          </cell>
          <cell r="O229" t="str">
            <v>15139887719</v>
          </cell>
          <cell r="P229" t="str">
            <v>河南省</v>
          </cell>
          <cell r="Q229" t="str">
            <v>河南省三门峡市</v>
          </cell>
          <cell r="R229" t="str">
            <v>河南省三门峡市湖滨区家王庄兴业公寓一号楼一单元901号</v>
          </cell>
        </row>
        <row r="230">
          <cell r="F230" t="str">
            <v>闫紫寒</v>
          </cell>
          <cell r="G230" t="str">
            <v>女</v>
          </cell>
          <cell r="H230" t="str">
            <v>汉族</v>
          </cell>
          <cell r="I230" t="str">
            <v>群众</v>
          </cell>
          <cell r="J230" t="str">
            <v>23320973729</v>
          </cell>
          <cell r="K230" t="str">
            <v>411426200501218067</v>
          </cell>
          <cell r="L230">
            <v>20050921</v>
          </cell>
          <cell r="M230" t="str">
            <v>19836159519</v>
          </cell>
          <cell r="N230" t="str">
            <v>18638417695</v>
          </cell>
          <cell r="O230" t="str">
            <v>13673704539</v>
          </cell>
          <cell r="P230" t="str">
            <v>河南省</v>
          </cell>
          <cell r="Q230" t="str">
            <v>河南省商丘市</v>
          </cell>
          <cell r="R230" t="str">
            <v>河南省商丘市夏邑县歧河乡郑楼村孟庄05036号</v>
          </cell>
        </row>
        <row r="231">
          <cell r="F231" t="str">
            <v>姚宛柔</v>
          </cell>
          <cell r="G231" t="str">
            <v>女</v>
          </cell>
          <cell r="H231" t="str">
            <v>汉族</v>
          </cell>
          <cell r="I231" t="str">
            <v>共青团员</v>
          </cell>
          <cell r="J231" t="str">
            <v>23320973762</v>
          </cell>
          <cell r="K231" t="str">
            <v>411727200502030325</v>
          </cell>
          <cell r="L231">
            <v>20050203</v>
          </cell>
          <cell r="M231" t="str">
            <v>13939657029</v>
          </cell>
          <cell r="N231" t="str">
            <v>17703964260</v>
          </cell>
          <cell r="O231" t="str">
            <v>17703964510</v>
          </cell>
          <cell r="P231" t="str">
            <v>河南省</v>
          </cell>
          <cell r="Q231" t="str">
            <v>河南省驻马店市</v>
          </cell>
          <cell r="R231" t="str">
            <v>河南省驻马店市汝南县南海上城小区12号楼东单元四楼西户</v>
          </cell>
        </row>
        <row r="232">
          <cell r="F232" t="str">
            <v>房欣甜</v>
          </cell>
          <cell r="G232" t="str">
            <v>女</v>
          </cell>
          <cell r="H232" t="str">
            <v>汉族</v>
          </cell>
          <cell r="I232" t="str">
            <v>群众</v>
          </cell>
          <cell r="J232" t="str">
            <v>23320973770</v>
          </cell>
          <cell r="K232" t="str">
            <v>410926200510152828</v>
          </cell>
          <cell r="L232">
            <v>20051015</v>
          </cell>
          <cell r="M232" t="str">
            <v>18317486626</v>
          </cell>
          <cell r="N232" t="str">
            <v>13783938678</v>
          </cell>
          <cell r="O232" t="str">
            <v>18239362339</v>
          </cell>
          <cell r="P232" t="str">
            <v>河南省</v>
          </cell>
          <cell r="Q232" t="str">
            <v>河南省濮阳市</v>
          </cell>
          <cell r="R232" t="str">
            <v>河南省濮阳市范县龙王庄镇房麻口村</v>
          </cell>
        </row>
        <row r="233">
          <cell r="F233" t="str">
            <v>赵妍妍</v>
          </cell>
          <cell r="G233" t="str">
            <v>女</v>
          </cell>
          <cell r="H233" t="str">
            <v>汉族</v>
          </cell>
          <cell r="I233" t="str">
            <v>群众</v>
          </cell>
          <cell r="J233" t="str">
            <v>23320973772</v>
          </cell>
          <cell r="K233" t="str">
            <v>411722200512089249</v>
          </cell>
          <cell r="L233">
            <v>20051208</v>
          </cell>
          <cell r="M233" t="str">
            <v>19139695396</v>
          </cell>
          <cell r="N233" t="str">
            <v>13681141188</v>
          </cell>
          <cell r="O233" t="str">
            <v>13683503833</v>
          </cell>
          <cell r="P233" t="str">
            <v>河南省</v>
          </cell>
          <cell r="Q233" t="str">
            <v>河南省驻马店市</v>
          </cell>
          <cell r="R233" t="str">
            <v>河南省上蔡县和店乡柳庄村党庄7753号</v>
          </cell>
        </row>
        <row r="234">
          <cell r="F234" t="str">
            <v>马靖雯</v>
          </cell>
          <cell r="G234" t="str">
            <v>女</v>
          </cell>
          <cell r="H234" t="str">
            <v>汉族</v>
          </cell>
          <cell r="I234" t="str">
            <v>群众</v>
          </cell>
          <cell r="J234" t="str">
            <v>23320973790</v>
          </cell>
          <cell r="K234" t="str">
            <v>411024200501160024</v>
          </cell>
          <cell r="L234">
            <v>20050116</v>
          </cell>
          <cell r="M234" t="str">
            <v>18768834863</v>
          </cell>
          <cell r="N234" t="str">
            <v>18539099498</v>
          </cell>
          <cell r="O234" t="str">
            <v>18623807908</v>
          </cell>
          <cell r="P234" t="str">
            <v>河南省</v>
          </cell>
          <cell r="Q234" t="str">
            <v>河南省许昌市</v>
          </cell>
          <cell r="R234" t="str">
            <v>河南省许昌市鄢陵县安陵镇卧龙路东方明珠小区对面</v>
          </cell>
        </row>
        <row r="235">
          <cell r="F235" t="str">
            <v>周成果</v>
          </cell>
          <cell r="G235" t="str">
            <v>女</v>
          </cell>
          <cell r="H235" t="str">
            <v>汉族</v>
          </cell>
          <cell r="I235" t="str">
            <v>群众</v>
          </cell>
          <cell r="J235" t="str">
            <v>23320973796</v>
          </cell>
          <cell r="K235" t="str">
            <v>411024200505052522</v>
          </cell>
          <cell r="L235">
            <v>20050505</v>
          </cell>
          <cell r="M235" t="str">
            <v>19836172182</v>
          </cell>
          <cell r="N235" t="str">
            <v>13569994997</v>
          </cell>
          <cell r="O235" t="str">
            <v>13839023041</v>
          </cell>
          <cell r="P235" t="str">
            <v>河南省</v>
          </cell>
          <cell r="Q235" t="str">
            <v>河南省许昌市</v>
          </cell>
          <cell r="R235" t="str">
            <v>河南省许昌市鄢陵县翠柳路四季花城27号楼</v>
          </cell>
        </row>
        <row r="236">
          <cell r="F236" t="str">
            <v>杨梦雨</v>
          </cell>
          <cell r="G236" t="str">
            <v>女</v>
          </cell>
          <cell r="H236" t="str">
            <v>汉族</v>
          </cell>
          <cell r="I236" t="str">
            <v>群众</v>
          </cell>
          <cell r="J236" t="str">
            <v>23320973798</v>
          </cell>
          <cell r="K236" t="str">
            <v>410421200501094022</v>
          </cell>
          <cell r="L236">
            <v>20050109</v>
          </cell>
          <cell r="M236" t="str">
            <v>15994037221</v>
          </cell>
          <cell r="N236" t="str">
            <v>17744643999</v>
          </cell>
          <cell r="O236" t="str">
            <v>19836101819</v>
          </cell>
          <cell r="P236" t="str">
            <v>河南省</v>
          </cell>
          <cell r="Q236" t="str">
            <v>河南省平顶山市</v>
          </cell>
          <cell r="R236" t="str">
            <v>河南省平顶山市宝丰县东城国际</v>
          </cell>
        </row>
        <row r="237">
          <cell r="F237" t="str">
            <v>赵雅</v>
          </cell>
          <cell r="G237" t="str">
            <v>女</v>
          </cell>
          <cell r="H237" t="str">
            <v>汉族</v>
          </cell>
          <cell r="I237" t="str">
            <v>群众</v>
          </cell>
          <cell r="J237" t="str">
            <v>22320973714</v>
          </cell>
          <cell r="K237" t="str">
            <v>411726200508201168</v>
          </cell>
          <cell r="L237">
            <v>20050820</v>
          </cell>
          <cell r="M237" t="str">
            <v>19513297068</v>
          </cell>
          <cell r="N237" t="str">
            <v>15236376690</v>
          </cell>
          <cell r="O237" t="str">
            <v>18339632207</v>
          </cell>
          <cell r="P237" t="str">
            <v>河南省</v>
          </cell>
          <cell r="Q237" t="str">
            <v>河南省驻马店市</v>
          </cell>
          <cell r="R237" t="str">
            <v>河南省驻马店市泌阳县双庙乡一张村委邓湾</v>
          </cell>
        </row>
        <row r="238">
          <cell r="F238" t="str">
            <v>黄涵毓</v>
          </cell>
          <cell r="G238" t="str">
            <v>女</v>
          </cell>
          <cell r="H238" t="str">
            <v>汉族</v>
          </cell>
          <cell r="I238" t="str">
            <v>群众</v>
          </cell>
          <cell r="J238" t="str">
            <v>23320973001</v>
          </cell>
          <cell r="K238" t="str">
            <v>411322200408120320</v>
          </cell>
          <cell r="L238">
            <v>20040812</v>
          </cell>
          <cell r="M238" t="str">
            <v>19712777280</v>
          </cell>
          <cell r="N238" t="str">
            <v>13782173783</v>
          </cell>
          <cell r="O238" t="str">
            <v>13782173533</v>
          </cell>
          <cell r="P238" t="str">
            <v>河南省</v>
          </cell>
          <cell r="Q238" t="str">
            <v>河南省南阳市</v>
          </cell>
          <cell r="R238" t="str">
            <v>河南省南阳市方城县城关镇北关村二里庄15号</v>
          </cell>
        </row>
        <row r="239">
          <cell r="F239" t="str">
            <v>罗一丹</v>
          </cell>
          <cell r="G239" t="str">
            <v>女</v>
          </cell>
          <cell r="H239" t="str">
            <v>汉族</v>
          </cell>
          <cell r="I239" t="str">
            <v>群众</v>
          </cell>
          <cell r="J239" t="str">
            <v>23320973011</v>
          </cell>
          <cell r="K239" t="str">
            <v>410728200406046023</v>
          </cell>
          <cell r="L239">
            <v>20040604</v>
          </cell>
          <cell r="M239" t="str">
            <v>15670536723</v>
          </cell>
          <cell r="N239" t="str">
            <v>13937382196</v>
          </cell>
          <cell r="O239" t="str">
            <v>13613903899</v>
          </cell>
          <cell r="P239" t="str">
            <v>河南省</v>
          </cell>
          <cell r="Q239" t="str">
            <v>河南省新乡市</v>
          </cell>
          <cell r="R239" t="str">
            <v>河南省新乡市'长垣市欧洲小镇二期36号楼二单元</v>
          </cell>
        </row>
        <row r="240">
          <cell r="F240" t="str">
            <v>申晨琪</v>
          </cell>
          <cell r="G240" t="str">
            <v>女</v>
          </cell>
          <cell r="H240" t="str">
            <v>汉族</v>
          </cell>
          <cell r="I240" t="str">
            <v>群众</v>
          </cell>
          <cell r="J240" t="str">
            <v>23320973015</v>
          </cell>
          <cell r="K240" t="str">
            <v>411722200601031022</v>
          </cell>
          <cell r="L240">
            <v>20060103</v>
          </cell>
          <cell r="M240" t="str">
            <v>13353870353</v>
          </cell>
          <cell r="N240" t="str">
            <v>13343647577</v>
          </cell>
          <cell r="O240" t="str">
            <v>13353887680</v>
          </cell>
          <cell r="P240" t="str">
            <v>河南省</v>
          </cell>
          <cell r="Q240" t="str">
            <v>河南省驻马店市</v>
          </cell>
          <cell r="R240" t="str">
            <v>河南省上蔡县塔桥乡北大李村大李庄58号</v>
          </cell>
        </row>
        <row r="241">
          <cell r="F241" t="str">
            <v>郭怡琳</v>
          </cell>
          <cell r="G241" t="str">
            <v>女</v>
          </cell>
          <cell r="H241" t="str">
            <v>汉族</v>
          </cell>
          <cell r="I241" t="str">
            <v>群众</v>
          </cell>
          <cell r="J241" t="str">
            <v>23320973016</v>
          </cell>
          <cell r="K241" t="str">
            <v>411321200501180049</v>
          </cell>
          <cell r="L241">
            <v>20050118</v>
          </cell>
          <cell r="M241" t="str">
            <v>15237116216</v>
          </cell>
          <cell r="N241" t="str">
            <v>13503451271</v>
          </cell>
          <cell r="O241" t="str">
            <v>13938588216</v>
          </cell>
          <cell r="P241" t="str">
            <v>河南省</v>
          </cell>
          <cell r="Q241" t="str">
            <v>河南省郑州市</v>
          </cell>
          <cell r="R241" t="str">
            <v>河南省郑州市金水区索凌路8号院</v>
          </cell>
        </row>
        <row r="242">
          <cell r="F242" t="str">
            <v>常琼尹</v>
          </cell>
          <cell r="G242" t="str">
            <v>女</v>
          </cell>
          <cell r="H242" t="str">
            <v>汉族</v>
          </cell>
          <cell r="I242" t="str">
            <v>群众</v>
          </cell>
          <cell r="J242" t="str">
            <v>23320973020</v>
          </cell>
          <cell r="K242" t="str">
            <v>410581200408140348</v>
          </cell>
          <cell r="L242">
            <v>20040814</v>
          </cell>
          <cell r="M242" t="str">
            <v>15093976875</v>
          </cell>
          <cell r="N242" t="str">
            <v>13569003338</v>
          </cell>
          <cell r="O242" t="str">
            <v>18737270775</v>
          </cell>
          <cell r="P242" t="str">
            <v>河南省</v>
          </cell>
          <cell r="Q242" t="str">
            <v>河南省安阳市</v>
          </cell>
          <cell r="R242" t="str">
            <v>河南省安阳市凤宝新村401号</v>
          </cell>
        </row>
        <row r="243">
          <cell r="F243" t="str">
            <v>徐梦情</v>
          </cell>
          <cell r="G243" t="str">
            <v>女</v>
          </cell>
          <cell r="H243" t="str">
            <v>汉族</v>
          </cell>
          <cell r="I243" t="str">
            <v>群众</v>
          </cell>
          <cell r="J243" t="str">
            <v>23320973040</v>
          </cell>
          <cell r="K243" t="str">
            <v>411628200507241544</v>
          </cell>
          <cell r="L243">
            <v>20050724</v>
          </cell>
          <cell r="M243" t="str">
            <v>15343533732</v>
          </cell>
          <cell r="N243" t="str">
            <v>18226655037</v>
          </cell>
          <cell r="O243" t="str">
            <v>15938676720</v>
          </cell>
          <cell r="P243" t="str">
            <v>河南省</v>
          </cell>
          <cell r="Q243" t="str">
            <v>河南省周口市</v>
          </cell>
          <cell r="R243" t="str">
            <v>河南省周口市鹿邑县郑家集乡大张营行政村徐庄</v>
          </cell>
        </row>
        <row r="244">
          <cell r="F244" t="str">
            <v>武冠哲</v>
          </cell>
          <cell r="G244" t="str">
            <v>女</v>
          </cell>
          <cell r="H244" t="str">
            <v>蒙古族</v>
          </cell>
          <cell r="I244" t="str">
            <v>共青团员</v>
          </cell>
          <cell r="J244" t="str">
            <v>23320973044</v>
          </cell>
          <cell r="K244" t="str">
            <v>411326200511071147</v>
          </cell>
          <cell r="L244">
            <v>20051107</v>
          </cell>
          <cell r="M244" t="str">
            <v>15938877008</v>
          </cell>
          <cell r="N244" t="str">
            <v>13937724138</v>
          </cell>
          <cell r="O244" t="str">
            <v>13937722376</v>
          </cell>
          <cell r="P244" t="str">
            <v>河南省</v>
          </cell>
          <cell r="Q244" t="str">
            <v>河南省南阳市</v>
          </cell>
          <cell r="R244" t="str">
            <v>河南省南阳市南召县国储家园一单元201户</v>
          </cell>
        </row>
        <row r="245">
          <cell r="F245" t="str">
            <v>秦默涵</v>
          </cell>
          <cell r="G245" t="str">
            <v>女</v>
          </cell>
          <cell r="H245" t="str">
            <v>汉族</v>
          </cell>
          <cell r="I245" t="str">
            <v>群众</v>
          </cell>
          <cell r="J245" t="str">
            <v>23320973055</v>
          </cell>
          <cell r="K245" t="str">
            <v>411321200508013921</v>
          </cell>
          <cell r="L245">
            <v>20050627</v>
          </cell>
          <cell r="M245" t="str">
            <v>19836191775</v>
          </cell>
          <cell r="N245" t="str">
            <v>15093006098</v>
          </cell>
          <cell r="O245" t="str">
            <v>18338260665</v>
          </cell>
          <cell r="P245" t="str">
            <v>河南省</v>
          </cell>
          <cell r="Q245" t="str">
            <v>河南省南阳市</v>
          </cell>
          <cell r="R245" t="str">
            <v>河南省南阳市桐柏县梅园公寓十楼</v>
          </cell>
        </row>
        <row r="246">
          <cell r="F246" t="str">
            <v>李琴豪</v>
          </cell>
          <cell r="G246" t="str">
            <v>女</v>
          </cell>
          <cell r="H246" t="str">
            <v>汉族</v>
          </cell>
          <cell r="I246" t="str">
            <v>群众</v>
          </cell>
          <cell r="J246" t="str">
            <v>23330973056</v>
          </cell>
          <cell r="K246" t="str">
            <v>410102200411290104</v>
          </cell>
          <cell r="L246">
            <v>20041129</v>
          </cell>
          <cell r="M246" t="str">
            <v>17203886379</v>
          </cell>
          <cell r="N246" t="str">
            <v>13007503096</v>
          </cell>
          <cell r="O246" t="str">
            <v>15738361800</v>
          </cell>
          <cell r="P246" t="str">
            <v>河南省</v>
          </cell>
          <cell r="Q246" t="str">
            <v>河南省郑州市</v>
          </cell>
          <cell r="R246" t="str">
            <v>河南省郑州市凤鸣路凤台路一号院博瑞花园1601</v>
          </cell>
        </row>
        <row r="247">
          <cell r="F247" t="str">
            <v>李函笑</v>
          </cell>
          <cell r="G247" t="str">
            <v>女</v>
          </cell>
          <cell r="H247" t="str">
            <v>汉族</v>
          </cell>
          <cell r="I247" t="str">
            <v>群众</v>
          </cell>
          <cell r="J247" t="str">
            <v>23320973057</v>
          </cell>
          <cell r="K247" t="str">
            <v>411426200404298122</v>
          </cell>
          <cell r="L247">
            <v>20040429</v>
          </cell>
          <cell r="M247" t="str">
            <v>13462930785</v>
          </cell>
          <cell r="N247" t="str">
            <v>13837048532</v>
          </cell>
          <cell r="O247" t="str">
            <v>15090658686</v>
          </cell>
          <cell r="P247" t="str">
            <v>河南省</v>
          </cell>
          <cell r="Q247" t="str">
            <v>河南省商丘市</v>
          </cell>
          <cell r="R247" t="str">
            <v>河南省商丘市夏邑县太平乡卜庄村卜破楼104</v>
          </cell>
        </row>
        <row r="248">
          <cell r="F248" t="str">
            <v>朱贺娟</v>
          </cell>
          <cell r="G248" t="str">
            <v>女</v>
          </cell>
          <cell r="H248" t="str">
            <v>汉族</v>
          </cell>
          <cell r="I248" t="str">
            <v>共青团员</v>
          </cell>
          <cell r="J248" t="str">
            <v>23320973058</v>
          </cell>
          <cell r="K248" t="str">
            <v>410221200410107122</v>
          </cell>
          <cell r="L248">
            <v>20041010</v>
          </cell>
          <cell r="M248" t="str">
            <v>17530780352</v>
          </cell>
          <cell r="N248" t="str">
            <v>15237827236</v>
          </cell>
          <cell r="O248" t="str">
            <v>15836879809</v>
          </cell>
          <cell r="P248" t="str">
            <v>河南省</v>
          </cell>
          <cell r="Q248" t="str">
            <v>河南省开封市</v>
          </cell>
          <cell r="R248" t="str">
            <v>河南省商丘市睢阳区南京西路丰源小区33号楼八单元516</v>
          </cell>
        </row>
        <row r="249">
          <cell r="F249" t="str">
            <v>张宇慧</v>
          </cell>
          <cell r="G249" t="str">
            <v>女</v>
          </cell>
          <cell r="H249" t="str">
            <v>汉族</v>
          </cell>
          <cell r="I249" t="str">
            <v>共青团员</v>
          </cell>
          <cell r="J249" t="str">
            <v>23320973061</v>
          </cell>
          <cell r="K249" t="str">
            <v>411729200508096344</v>
          </cell>
          <cell r="L249">
            <v>20050809</v>
          </cell>
          <cell r="M249" t="str">
            <v>15103811046</v>
          </cell>
          <cell r="N249" t="str">
            <v>15836740982</v>
          </cell>
          <cell r="O249" t="str">
            <v>13461817046</v>
          </cell>
          <cell r="P249" t="str">
            <v>河南省</v>
          </cell>
          <cell r="Q249" t="str">
            <v>河南省驻马店市</v>
          </cell>
          <cell r="R249" t="str">
            <v>河南省驻马店市今是街道十里铺乡平铺村</v>
          </cell>
        </row>
        <row r="250">
          <cell r="F250" t="str">
            <v>李怡儒</v>
          </cell>
          <cell r="G250" t="str">
            <v>女</v>
          </cell>
          <cell r="H250" t="str">
            <v>汉族</v>
          </cell>
          <cell r="I250" t="str">
            <v>共青团员</v>
          </cell>
          <cell r="J250" t="str">
            <v>23320973100</v>
          </cell>
          <cell r="K250" t="str">
            <v>410581200505290268</v>
          </cell>
          <cell r="L250">
            <v>20050529</v>
          </cell>
          <cell r="M250" t="str">
            <v>17527115672</v>
          </cell>
          <cell r="N250" t="str">
            <v>13939991112</v>
          </cell>
          <cell r="O250" t="str">
            <v>15837225399</v>
          </cell>
          <cell r="P250" t="str">
            <v>河南省</v>
          </cell>
          <cell r="Q250" t="str">
            <v>河南省安阳市</v>
          </cell>
          <cell r="R250" t="str">
            <v>河南省安阳市林州市东柳树行36号</v>
          </cell>
        </row>
        <row r="251">
          <cell r="F251" t="str">
            <v>王佳萌</v>
          </cell>
          <cell r="G251" t="str">
            <v>女</v>
          </cell>
          <cell r="H251" t="str">
            <v>汉族</v>
          </cell>
          <cell r="I251" t="str">
            <v>群众</v>
          </cell>
          <cell r="J251" t="str">
            <v>23320973104</v>
          </cell>
          <cell r="K251" t="str">
            <v>411082200405139026</v>
          </cell>
          <cell r="L251">
            <v>20040513</v>
          </cell>
          <cell r="M251" t="str">
            <v>13333743174</v>
          </cell>
          <cell r="N251" t="str">
            <v>13837406338</v>
          </cell>
          <cell r="O251" t="str">
            <v>13837406336</v>
          </cell>
          <cell r="P251" t="str">
            <v>河南省</v>
          </cell>
          <cell r="Q251" t="str">
            <v>河南省许昌市</v>
          </cell>
          <cell r="R251" t="str">
            <v>河南省许昌市长葛市运管所家属院</v>
          </cell>
        </row>
        <row r="252">
          <cell r="F252" t="str">
            <v>戴诗瑜</v>
          </cell>
          <cell r="G252" t="str">
            <v>女</v>
          </cell>
          <cell r="H252" t="str">
            <v>汉族</v>
          </cell>
          <cell r="I252" t="str">
            <v>共青团员</v>
          </cell>
          <cell r="J252" t="str">
            <v>23320973120</v>
          </cell>
          <cell r="K252" t="str">
            <v>441303200502141220</v>
          </cell>
          <cell r="L252">
            <v>20050214</v>
          </cell>
          <cell r="M252" t="str">
            <v>13303827551</v>
          </cell>
          <cell r="N252" t="str">
            <v>13592570808</v>
          </cell>
          <cell r="O252" t="str">
            <v>15837123721</v>
          </cell>
          <cell r="P252" t="str">
            <v>河南省</v>
          </cell>
          <cell r="Q252" t="str">
            <v>河南省郑州市</v>
          </cell>
          <cell r="R252" t="str">
            <v>河南省郑州市惠济区正商玉兰谷3号楼</v>
          </cell>
        </row>
        <row r="253">
          <cell r="F253" t="str">
            <v>吴昕冉</v>
          </cell>
          <cell r="G253" t="str">
            <v>女</v>
          </cell>
          <cell r="H253" t="str">
            <v>汉族</v>
          </cell>
          <cell r="I253" t="str">
            <v>群众</v>
          </cell>
          <cell r="J253" t="str">
            <v>23320973139</v>
          </cell>
          <cell r="K253" t="str">
            <v>410782200507189806</v>
          </cell>
          <cell r="L253">
            <v>20050718</v>
          </cell>
          <cell r="M253" t="str">
            <v>19836175221</v>
          </cell>
          <cell r="N253" t="str">
            <v>18237378555</v>
          </cell>
          <cell r="O253" t="str">
            <v>18790576231</v>
          </cell>
          <cell r="P253" t="str">
            <v>河南省</v>
          </cell>
          <cell r="Q253" t="str">
            <v>河南省新乡市</v>
          </cell>
          <cell r="R253" t="str">
            <v>河南省新乡市城市花园2单元</v>
          </cell>
        </row>
        <row r="254">
          <cell r="F254" t="str">
            <v>马涵畅</v>
          </cell>
          <cell r="G254" t="str">
            <v>女</v>
          </cell>
          <cell r="H254" t="str">
            <v>汉族</v>
          </cell>
          <cell r="I254" t="str">
            <v>共青团员</v>
          </cell>
          <cell r="J254" t="str">
            <v>23320973146</v>
          </cell>
          <cell r="K254" t="str">
            <v>41152120050804004X</v>
          </cell>
          <cell r="L254">
            <v>20050804</v>
          </cell>
          <cell r="M254" t="str">
            <v>15037635892</v>
          </cell>
          <cell r="N254" t="str">
            <v>13939735995</v>
          </cell>
          <cell r="O254" t="str">
            <v>13839767687</v>
          </cell>
          <cell r="P254" t="str">
            <v>河南省</v>
          </cell>
          <cell r="Q254" t="str">
            <v>河南省信阳市</v>
          </cell>
          <cell r="R254" t="str">
            <v>河南省信阳市罗山县宝城街道办事处御景华府</v>
          </cell>
        </row>
        <row r="255">
          <cell r="F255" t="str">
            <v>谢欣慧</v>
          </cell>
          <cell r="G255" t="str">
            <v>女</v>
          </cell>
          <cell r="H255" t="str">
            <v>汉族</v>
          </cell>
          <cell r="I255" t="str">
            <v>群众</v>
          </cell>
          <cell r="J255" t="str">
            <v>23320973162</v>
          </cell>
          <cell r="K255" t="str">
            <v>411121200312227046</v>
          </cell>
          <cell r="L255">
            <v>20031222</v>
          </cell>
          <cell r="M255" t="str">
            <v>18736074363</v>
          </cell>
          <cell r="N255" t="str">
            <v>15003959446</v>
          </cell>
          <cell r="O255" t="str">
            <v>19836182395</v>
          </cell>
          <cell r="P255" t="str">
            <v>河南省</v>
          </cell>
          <cell r="Q255" t="str">
            <v>河南省漯河市</v>
          </cell>
          <cell r="R255" t="str">
            <v>河南省漯河市舞阳县谢庄村 4 号</v>
          </cell>
        </row>
        <row r="256">
          <cell r="F256" t="str">
            <v>陈逸茹</v>
          </cell>
          <cell r="G256" t="str">
            <v>女</v>
          </cell>
          <cell r="H256" t="str">
            <v>汉族</v>
          </cell>
          <cell r="I256" t="str">
            <v>群众</v>
          </cell>
          <cell r="J256" t="str">
            <v>23320973183</v>
          </cell>
          <cell r="K256" t="str">
            <v>411528200512030746</v>
          </cell>
          <cell r="L256">
            <v>20051203</v>
          </cell>
          <cell r="M256" t="str">
            <v>19937359683</v>
          </cell>
          <cell r="N256" t="str">
            <v>13837650200</v>
          </cell>
          <cell r="O256" t="str">
            <v>15139769532</v>
          </cell>
          <cell r="P256" t="str">
            <v>河南省</v>
          </cell>
          <cell r="Q256" t="str">
            <v>河南省信阳市</v>
          </cell>
          <cell r="R256" t="str">
            <v>河南省信阳市息县路口乡王围孜村龙庄22号</v>
          </cell>
        </row>
        <row r="257">
          <cell r="F257" t="str">
            <v>杨亚群</v>
          </cell>
          <cell r="G257" t="str">
            <v>女</v>
          </cell>
          <cell r="H257" t="str">
            <v>汉族</v>
          </cell>
          <cell r="I257" t="str">
            <v>群众</v>
          </cell>
          <cell r="J257" t="str">
            <v>23320973194</v>
          </cell>
          <cell r="K257" t="str">
            <v>411082200506056625</v>
          </cell>
          <cell r="L257">
            <v>20050605</v>
          </cell>
          <cell r="M257" t="str">
            <v>15893730296</v>
          </cell>
          <cell r="N257" t="str">
            <v>18837411628</v>
          </cell>
          <cell r="O257" t="str">
            <v>15237489560</v>
          </cell>
          <cell r="P257" t="str">
            <v>河南省</v>
          </cell>
          <cell r="Q257" t="str">
            <v>河南省许昌市</v>
          </cell>
          <cell r="R257" t="str">
            <v>河南省许昌市长葛市和尚桥镇岗杨村</v>
          </cell>
        </row>
        <row r="258">
          <cell r="F258" t="str">
            <v>陈煜辉</v>
          </cell>
          <cell r="G258" t="str">
            <v>男</v>
          </cell>
          <cell r="H258" t="str">
            <v>汉族</v>
          </cell>
          <cell r="I258" t="str">
            <v>共青团员</v>
          </cell>
          <cell r="J258" t="str">
            <v>23320973210</v>
          </cell>
          <cell r="K258" t="str">
            <v>410724200411229611</v>
          </cell>
          <cell r="L258">
            <v>20041122</v>
          </cell>
          <cell r="M258" t="str">
            <v>15736946292</v>
          </cell>
          <cell r="N258" t="str">
            <v>15670557777</v>
          </cell>
          <cell r="O258" t="str">
            <v>13938745693</v>
          </cell>
          <cell r="P258" t="str">
            <v>河南省</v>
          </cell>
          <cell r="Q258" t="str">
            <v>河南省新乡市</v>
          </cell>
          <cell r="R258" t="str">
            <v>河南省新乡市红旗区段村新村</v>
          </cell>
        </row>
        <row r="259">
          <cell r="F259" t="str">
            <v>贺博迪</v>
          </cell>
          <cell r="G259" t="str">
            <v>女</v>
          </cell>
          <cell r="H259" t="str">
            <v>汉族</v>
          </cell>
          <cell r="I259" t="str">
            <v>共青团员</v>
          </cell>
          <cell r="J259" t="str">
            <v>23320973222</v>
          </cell>
          <cell r="K259" t="str">
            <v>411425200312132428</v>
          </cell>
          <cell r="L259">
            <v>20031213</v>
          </cell>
          <cell r="M259" t="str">
            <v>15501558568</v>
          </cell>
          <cell r="N259" t="str">
            <v>18238090357</v>
          </cell>
          <cell r="O259" t="str">
            <v>18238090357</v>
          </cell>
          <cell r="P259" t="str">
            <v>河南省</v>
          </cell>
          <cell r="Q259" t="str">
            <v>河南省商丘市</v>
          </cell>
          <cell r="R259" t="str">
            <v>河南省虞城县沙集乡沙集门牌105号</v>
          </cell>
        </row>
        <row r="260">
          <cell r="F260" t="str">
            <v>史晓彤</v>
          </cell>
          <cell r="G260" t="str">
            <v>女</v>
          </cell>
          <cell r="H260" t="str">
            <v>汉族</v>
          </cell>
          <cell r="I260" t="str">
            <v>群众</v>
          </cell>
          <cell r="J260" t="str">
            <v>23320973232</v>
          </cell>
          <cell r="K260" t="str">
            <v>410922200507096305</v>
          </cell>
          <cell r="L260">
            <v>20050709</v>
          </cell>
          <cell r="M260" t="str">
            <v>13461760587</v>
          </cell>
          <cell r="N260" t="str">
            <v>13938314218</v>
          </cell>
          <cell r="O260" t="str">
            <v>13461738453</v>
          </cell>
          <cell r="P260" t="str">
            <v>河南省</v>
          </cell>
          <cell r="Q260" t="str">
            <v>河南省濮阳市</v>
          </cell>
          <cell r="R260" t="str">
            <v>河南省濮阳市清丰县马庄桥镇史家村138号</v>
          </cell>
        </row>
        <row r="261">
          <cell r="F261" t="str">
            <v>刘亚菲</v>
          </cell>
          <cell r="G261" t="str">
            <v>女</v>
          </cell>
          <cell r="H261" t="str">
            <v>汉族</v>
          </cell>
          <cell r="I261" t="str">
            <v>共青团员</v>
          </cell>
          <cell r="J261" t="str">
            <v>23320973245</v>
          </cell>
          <cell r="K261" t="str">
            <v>410928200412073627</v>
          </cell>
          <cell r="L261">
            <v>20041207</v>
          </cell>
          <cell r="M261" t="str">
            <v>17550993325</v>
          </cell>
          <cell r="N261" t="str">
            <v>15639322108</v>
          </cell>
          <cell r="O261" t="str">
            <v>13643931595</v>
          </cell>
          <cell r="P261" t="str">
            <v>河南省</v>
          </cell>
          <cell r="Q261" t="str">
            <v>河南省濮阳市</v>
          </cell>
          <cell r="R261" t="str">
            <v>河南省濮阳市濮阳县五星乡谢店村1号</v>
          </cell>
        </row>
        <row r="262">
          <cell r="F262" t="str">
            <v>王美熙</v>
          </cell>
          <cell r="G262" t="str">
            <v>女</v>
          </cell>
          <cell r="H262" t="str">
            <v>汉族</v>
          </cell>
          <cell r="I262" t="str">
            <v>群众</v>
          </cell>
          <cell r="J262" t="str">
            <v>23320973252</v>
          </cell>
          <cell r="K262" t="str">
            <v>410821200407250107</v>
          </cell>
          <cell r="L262">
            <v>20040725</v>
          </cell>
          <cell r="M262" t="str">
            <v>19712807023</v>
          </cell>
          <cell r="N262" t="str">
            <v>13462830128</v>
          </cell>
          <cell r="O262" t="str">
            <v>13462451955</v>
          </cell>
          <cell r="P262" t="str">
            <v>河南省</v>
          </cell>
          <cell r="Q262" t="str">
            <v>河南省焦作市</v>
          </cell>
          <cell r="R262" t="str">
            <v>河南省焦作市修武县五里源乡东板桥村225号</v>
          </cell>
        </row>
        <row r="263">
          <cell r="F263" t="str">
            <v>孟倡羽</v>
          </cell>
          <cell r="G263" t="str">
            <v>女</v>
          </cell>
          <cell r="H263" t="str">
            <v>汉族</v>
          </cell>
          <cell r="I263" t="str">
            <v>群众</v>
          </cell>
          <cell r="J263" t="str">
            <v>23320973265</v>
          </cell>
          <cell r="K263" t="str">
            <v>410726200411261227</v>
          </cell>
          <cell r="L263">
            <v>20041126</v>
          </cell>
          <cell r="M263" t="str">
            <v>17550995698</v>
          </cell>
          <cell r="N263" t="str">
            <v>17530218330</v>
          </cell>
          <cell r="O263" t="str">
            <v>18568551032</v>
          </cell>
          <cell r="P263" t="str">
            <v>河南省</v>
          </cell>
          <cell r="Q263" t="str">
            <v>河南省新乡市</v>
          </cell>
          <cell r="R263" t="str">
            <v>河南省新乡市延津县司寨乡高寨村</v>
          </cell>
        </row>
        <row r="264">
          <cell r="F264" t="str">
            <v>李佳欣</v>
          </cell>
          <cell r="G264" t="str">
            <v>女</v>
          </cell>
          <cell r="H264" t="str">
            <v>汉族</v>
          </cell>
          <cell r="I264" t="str">
            <v>群众</v>
          </cell>
          <cell r="J264" t="str">
            <v>23320973266</v>
          </cell>
          <cell r="K264" t="str">
            <v>410221200512260064</v>
          </cell>
          <cell r="L264">
            <v>20051226</v>
          </cell>
          <cell r="M264" t="str">
            <v>18739992505</v>
          </cell>
          <cell r="N264" t="str">
            <v>18237867210</v>
          </cell>
          <cell r="O264" t="str">
            <v>13693896361</v>
          </cell>
          <cell r="P264" t="str">
            <v>河南省</v>
          </cell>
          <cell r="Q264" t="str">
            <v>河南省开封市</v>
          </cell>
          <cell r="R264" t="str">
            <v>河南省开封市杞县葛岗陈敏屯村</v>
          </cell>
        </row>
        <row r="265">
          <cell r="F265" t="str">
            <v>杨雨欣</v>
          </cell>
          <cell r="G265" t="str">
            <v>女</v>
          </cell>
          <cell r="H265" t="str">
            <v>汉族</v>
          </cell>
          <cell r="I265" t="str">
            <v>共青团员</v>
          </cell>
          <cell r="J265" t="str">
            <v>23320973278</v>
          </cell>
          <cell r="K265" t="str">
            <v>411528200404202926</v>
          </cell>
          <cell r="L265">
            <v>20040120</v>
          </cell>
          <cell r="M265" t="str">
            <v>15737653327</v>
          </cell>
          <cell r="N265" t="str">
            <v>18358380971</v>
          </cell>
          <cell r="O265" t="str">
            <v>15967315934</v>
          </cell>
          <cell r="P265" t="str">
            <v>河南省</v>
          </cell>
          <cell r="Q265" t="str">
            <v>河南省信阳市</v>
          </cell>
          <cell r="R265" t="str">
            <v>河南省信阳市浉河区工区路卫校家属院13号楼二楼西</v>
          </cell>
        </row>
        <row r="266">
          <cell r="F266" t="str">
            <v>马新平</v>
          </cell>
          <cell r="G266" t="str">
            <v>女</v>
          </cell>
          <cell r="H266" t="str">
            <v>汉族</v>
          </cell>
          <cell r="I266" t="str">
            <v>共青团员</v>
          </cell>
          <cell r="J266" t="str">
            <v>23320973281</v>
          </cell>
          <cell r="K266" t="str">
            <v>411627200402185826</v>
          </cell>
          <cell r="L266">
            <v>20040218</v>
          </cell>
          <cell r="M266" t="str">
            <v>14756811364</v>
          </cell>
          <cell r="N266" t="str">
            <v>15112330313</v>
          </cell>
          <cell r="O266" t="str">
            <v>13679772859</v>
          </cell>
          <cell r="P266" t="str">
            <v>河南省</v>
          </cell>
          <cell r="Q266" t="str">
            <v>河南省周口市</v>
          </cell>
          <cell r="R266" t="str">
            <v>河南省周口市太康县符草楼镇李彩行政村李彩村</v>
          </cell>
        </row>
        <row r="267">
          <cell r="F267" t="str">
            <v>张婧怡</v>
          </cell>
          <cell r="G267" t="str">
            <v>女</v>
          </cell>
          <cell r="H267" t="str">
            <v>汉族</v>
          </cell>
          <cell r="I267" t="str">
            <v>共青团员</v>
          </cell>
          <cell r="J267" t="str">
            <v>23320973290</v>
          </cell>
          <cell r="K267" t="str">
            <v>410422200508277100</v>
          </cell>
          <cell r="L267">
            <v>20050827</v>
          </cell>
          <cell r="M267" t="str">
            <v>17530887369</v>
          </cell>
          <cell r="N267" t="str">
            <v>17530887369</v>
          </cell>
          <cell r="O267" t="str">
            <v>13592178630</v>
          </cell>
          <cell r="P267" t="str">
            <v>河南省</v>
          </cell>
          <cell r="Q267" t="str">
            <v>河南省平顶山市</v>
          </cell>
          <cell r="R267" t="str">
            <v>河南省平顶山市叶县九龙路圆山饭店后边第一排</v>
          </cell>
        </row>
        <row r="268">
          <cell r="F268" t="str">
            <v>娄淼淼</v>
          </cell>
          <cell r="G268" t="str">
            <v>女</v>
          </cell>
          <cell r="H268" t="str">
            <v>汉族</v>
          </cell>
          <cell r="I268" t="str">
            <v>共青团员</v>
          </cell>
          <cell r="J268" t="str">
            <v>23320973292</v>
          </cell>
          <cell r="K268" t="str">
            <v>410901200410151142</v>
          </cell>
          <cell r="L268">
            <v>20041015</v>
          </cell>
          <cell r="M268" t="str">
            <v>15517693133</v>
          </cell>
          <cell r="N268" t="str">
            <v>16639337791</v>
          </cell>
          <cell r="O268" t="str">
            <v>15939320108</v>
          </cell>
          <cell r="P268" t="str">
            <v>河南省</v>
          </cell>
          <cell r="Q268" t="str">
            <v>河南省濮阳市</v>
          </cell>
          <cell r="R268" t="str">
            <v>河南省濮阳市娄店新村九号楼二单元五楼西户</v>
          </cell>
        </row>
        <row r="269">
          <cell r="F269" t="str">
            <v>杨颜畅</v>
          </cell>
          <cell r="G269" t="str">
            <v>女</v>
          </cell>
          <cell r="H269" t="str">
            <v>汉族</v>
          </cell>
          <cell r="I269" t="str">
            <v>群众</v>
          </cell>
          <cell r="J269" t="str">
            <v>23320973297</v>
          </cell>
          <cell r="K269" t="str">
            <v>411723200507180028</v>
          </cell>
          <cell r="L269">
            <v>20050718</v>
          </cell>
          <cell r="M269" t="str">
            <v>15839616369</v>
          </cell>
          <cell r="N269" t="str">
            <v>13849604609</v>
          </cell>
          <cell r="O269" t="str">
            <v>13526378666</v>
          </cell>
          <cell r="P269" t="str">
            <v>河南省</v>
          </cell>
          <cell r="Q269" t="str">
            <v>河南省驻马店市</v>
          </cell>
          <cell r="R269" t="str">
            <v>河南省驻马店市驿城区御锦花园二号楼一单元1302</v>
          </cell>
        </row>
        <row r="270">
          <cell r="F270" t="str">
            <v>张子鑫</v>
          </cell>
          <cell r="G270" t="str">
            <v>女</v>
          </cell>
          <cell r="H270" t="str">
            <v>汉族</v>
          </cell>
          <cell r="I270" t="str">
            <v>群众</v>
          </cell>
          <cell r="J270" t="str">
            <v>23320973298</v>
          </cell>
          <cell r="K270" t="str">
            <v>411625200711063360</v>
          </cell>
          <cell r="L270">
            <v>20071106</v>
          </cell>
          <cell r="M270" t="str">
            <v>19337217880</v>
          </cell>
          <cell r="N270" t="str">
            <v>13523947652</v>
          </cell>
          <cell r="O270" t="str">
            <v>15238878656</v>
          </cell>
          <cell r="P270" t="str">
            <v>河南省</v>
          </cell>
          <cell r="Q270" t="str">
            <v>河南省周口市</v>
          </cell>
          <cell r="R270" t="str">
            <v>河南省周口市郸城县丁村乡刘营行政村陈庄001号</v>
          </cell>
        </row>
        <row r="271">
          <cell r="F271" t="str">
            <v>陈星宇</v>
          </cell>
          <cell r="G271" t="str">
            <v>男</v>
          </cell>
          <cell r="H271" t="str">
            <v>汉族</v>
          </cell>
          <cell r="I271" t="str">
            <v>群众</v>
          </cell>
          <cell r="J271" t="str">
            <v>23320973300</v>
          </cell>
          <cell r="K271" t="str">
            <v>411724200507280412</v>
          </cell>
          <cell r="L271">
            <v>20050728</v>
          </cell>
          <cell r="M271" t="str">
            <v>19939522239</v>
          </cell>
          <cell r="N271" t="str">
            <v>13419717901</v>
          </cell>
          <cell r="O271" t="str">
            <v>19803607459</v>
          </cell>
          <cell r="P271" t="str">
            <v>河南省</v>
          </cell>
          <cell r="Q271" t="str">
            <v>河南省驻马店市</v>
          </cell>
          <cell r="R271" t="str">
            <v>河南省驻马店市正阳县慎水乡王牌村陈岗18号</v>
          </cell>
        </row>
        <row r="272">
          <cell r="F272" t="str">
            <v>张红梅</v>
          </cell>
          <cell r="G272" t="str">
            <v>女</v>
          </cell>
          <cell r="H272" t="str">
            <v>汉族</v>
          </cell>
          <cell r="I272" t="str">
            <v>群众</v>
          </cell>
          <cell r="J272" t="str">
            <v>26620973301</v>
          </cell>
          <cell r="K272" t="str">
            <v>411322200412025342</v>
          </cell>
          <cell r="L272">
            <v>20041202</v>
          </cell>
          <cell r="M272" t="str">
            <v>13663097854</v>
          </cell>
          <cell r="N272" t="str">
            <v>18737502631</v>
          </cell>
          <cell r="O272" t="str">
            <v>13002634766</v>
          </cell>
          <cell r="P272" t="str">
            <v>河南省</v>
          </cell>
          <cell r="Q272" t="str">
            <v>河南省南阳市</v>
          </cell>
          <cell r="R272" t="str">
            <v>河南省方城县小史店镇砚台岗村范竹园61号</v>
          </cell>
        </row>
        <row r="273">
          <cell r="F273" t="str">
            <v>赵晓晴</v>
          </cell>
          <cell r="G273" t="str">
            <v>女</v>
          </cell>
          <cell r="H273" t="str">
            <v>汉族</v>
          </cell>
          <cell r="I273" t="str">
            <v>共青团员</v>
          </cell>
          <cell r="J273" t="str">
            <v>23320973307</v>
          </cell>
          <cell r="K273" t="str">
            <v>410221200412081827</v>
          </cell>
          <cell r="L273">
            <v>20041208</v>
          </cell>
          <cell r="M273" t="str">
            <v>17537897583</v>
          </cell>
          <cell r="N273" t="str">
            <v>15515244488</v>
          </cell>
          <cell r="O273" t="str">
            <v>18737833678</v>
          </cell>
          <cell r="P273" t="str">
            <v>河南省</v>
          </cell>
          <cell r="Q273" t="str">
            <v>河南省开封市</v>
          </cell>
          <cell r="R273" t="str">
            <v>河南省开封市杞县邢口镇薛楼村七组</v>
          </cell>
        </row>
        <row r="274">
          <cell r="F274" t="str">
            <v>朱怡鑫</v>
          </cell>
          <cell r="G274" t="str">
            <v>女</v>
          </cell>
          <cell r="H274" t="str">
            <v>汉族</v>
          </cell>
          <cell r="I274" t="str">
            <v>共青团员</v>
          </cell>
          <cell r="J274" t="str">
            <v>23320973334</v>
          </cell>
          <cell r="K274" t="str">
            <v>410224200508080027</v>
          </cell>
          <cell r="L274">
            <v>20050808</v>
          </cell>
          <cell r="M274" t="str">
            <v>18237867028</v>
          </cell>
          <cell r="N274" t="str">
            <v>13783993262</v>
          </cell>
          <cell r="O274" t="str">
            <v>13569507867</v>
          </cell>
          <cell r="P274" t="str">
            <v>河南省</v>
          </cell>
          <cell r="Q274" t="str">
            <v>河南省开封市</v>
          </cell>
          <cell r="R274" t="str">
            <v>河南省开封市祥符区新通路西新兴路13号</v>
          </cell>
        </row>
        <row r="275">
          <cell r="F275" t="str">
            <v>吴亦菲</v>
          </cell>
          <cell r="G275" t="str">
            <v>女</v>
          </cell>
          <cell r="H275" t="str">
            <v>汉族</v>
          </cell>
          <cell r="I275" t="str">
            <v>群众</v>
          </cell>
          <cell r="J275" t="str">
            <v>23320973343</v>
          </cell>
          <cell r="K275" t="str">
            <v>411628200610043845</v>
          </cell>
          <cell r="L275">
            <v>20061004</v>
          </cell>
          <cell r="M275" t="str">
            <v>19836199379</v>
          </cell>
          <cell r="N275" t="str">
            <v>15638033809</v>
          </cell>
          <cell r="O275" t="str">
            <v>15518115228</v>
          </cell>
          <cell r="P275" t="str">
            <v>河南省</v>
          </cell>
          <cell r="Q275" t="str">
            <v>河南省周口市</v>
          </cell>
          <cell r="R275" t="str">
            <v>河南省周口市鹿邑县赵村乡</v>
          </cell>
        </row>
        <row r="276">
          <cell r="F276" t="str">
            <v>郭涵</v>
          </cell>
          <cell r="G276" t="str">
            <v>女</v>
          </cell>
          <cell r="H276" t="str">
            <v>汉族</v>
          </cell>
          <cell r="I276" t="str">
            <v>群众</v>
          </cell>
          <cell r="J276" t="str">
            <v>23320973345</v>
          </cell>
          <cell r="K276" t="str">
            <v>410727200603100301</v>
          </cell>
          <cell r="L276">
            <v>20060310</v>
          </cell>
          <cell r="M276" t="str">
            <v>19836186338</v>
          </cell>
          <cell r="N276" t="str">
            <v>13462227525</v>
          </cell>
          <cell r="O276" t="str">
            <v>13462227525</v>
          </cell>
          <cell r="P276" t="str">
            <v>河南省</v>
          </cell>
          <cell r="Q276" t="str">
            <v>河南省新乡市</v>
          </cell>
          <cell r="R276" t="str">
            <v>河南省新乡市封丘县港北新区9号楼1单元901</v>
          </cell>
        </row>
        <row r="277">
          <cell r="F277" t="str">
            <v>王柯柯</v>
          </cell>
          <cell r="G277" t="str">
            <v>女</v>
          </cell>
          <cell r="H277" t="str">
            <v>汉族</v>
          </cell>
          <cell r="I277" t="str">
            <v>共青团员</v>
          </cell>
          <cell r="J277" t="str">
            <v>23320973346</v>
          </cell>
          <cell r="K277" t="str">
            <v>411628200206036125</v>
          </cell>
          <cell r="L277">
            <v>20020603</v>
          </cell>
          <cell r="M277" t="str">
            <v>13184189169</v>
          </cell>
          <cell r="N277" t="str">
            <v>13287812777</v>
          </cell>
          <cell r="O277" t="str">
            <v>17863101788</v>
          </cell>
          <cell r="P277" t="str">
            <v>河南省</v>
          </cell>
          <cell r="Q277" t="str">
            <v>河南省周口市</v>
          </cell>
          <cell r="R277" t="str">
            <v>河南省周口市鹿邑县华展小区21号楼1001室</v>
          </cell>
        </row>
        <row r="278">
          <cell r="F278" t="str">
            <v>亢怡雪</v>
          </cell>
          <cell r="G278" t="str">
            <v>女</v>
          </cell>
          <cell r="H278" t="str">
            <v>汉族</v>
          </cell>
          <cell r="I278" t="str">
            <v>共青团员</v>
          </cell>
          <cell r="J278" t="str">
            <v>23320973347</v>
          </cell>
          <cell r="K278" t="str">
            <v>410303200502140029</v>
          </cell>
          <cell r="L278">
            <v>20050214</v>
          </cell>
          <cell r="M278" t="str">
            <v>19836175173</v>
          </cell>
          <cell r="N278" t="str">
            <v>13613895998</v>
          </cell>
          <cell r="O278" t="str">
            <v>15138793133</v>
          </cell>
          <cell r="P278" t="str">
            <v>河南省</v>
          </cell>
          <cell r="Q278" t="str">
            <v>河南省洛阳市</v>
          </cell>
          <cell r="R278" t="str">
            <v>河南省洛阳市西工区唐宫路街道丹城路银燕花园四号楼二单元1003</v>
          </cell>
        </row>
        <row r="279">
          <cell r="F279" t="str">
            <v>杨怡茗</v>
          </cell>
          <cell r="G279" t="str">
            <v>女</v>
          </cell>
          <cell r="H279" t="str">
            <v>汉族</v>
          </cell>
          <cell r="I279" t="str">
            <v>群众</v>
          </cell>
          <cell r="J279" t="str">
            <v>23320973358</v>
          </cell>
          <cell r="K279" t="str">
            <v>410482200410020020</v>
          </cell>
          <cell r="L279">
            <v>20041002</v>
          </cell>
          <cell r="M279" t="str">
            <v>15937522423</v>
          </cell>
          <cell r="N279" t="str">
            <v>13733936470</v>
          </cell>
          <cell r="O279" t="str">
            <v>13213856740</v>
          </cell>
          <cell r="P279" t="str">
            <v>河南省</v>
          </cell>
          <cell r="Q279" t="str">
            <v>河南省平顶山市</v>
          </cell>
          <cell r="R279" t="str">
            <v>河南省平顶山汝州市中大街南段37号</v>
          </cell>
        </row>
        <row r="280">
          <cell r="F280" t="str">
            <v>付琰琰</v>
          </cell>
          <cell r="G280" t="str">
            <v>女</v>
          </cell>
          <cell r="H280" t="str">
            <v>汉族</v>
          </cell>
          <cell r="I280" t="str">
            <v>共青团员</v>
          </cell>
          <cell r="J280" t="str">
            <v>23320973360</v>
          </cell>
          <cell r="K280" t="str">
            <v>41052220040909016x</v>
          </cell>
          <cell r="L280">
            <v>20040909</v>
          </cell>
          <cell r="M280" t="str">
            <v>13937269221</v>
          </cell>
          <cell r="N280" t="str">
            <v>15093929245</v>
          </cell>
          <cell r="O280" t="str">
            <v>15993891200</v>
          </cell>
          <cell r="P280" t="str">
            <v>河南省</v>
          </cell>
          <cell r="Q280" t="str">
            <v>河南省安阳市</v>
          </cell>
          <cell r="R280" t="str">
            <v>河南省安阳市殷都区伦掌镇南孟村154号</v>
          </cell>
        </row>
        <row r="281">
          <cell r="F281" t="str">
            <v>陈家慧</v>
          </cell>
          <cell r="G281" t="str">
            <v>女</v>
          </cell>
          <cell r="H281" t="str">
            <v>汉族</v>
          </cell>
          <cell r="I281" t="str">
            <v>群众</v>
          </cell>
          <cell r="J281" t="str">
            <v>23320973370</v>
          </cell>
          <cell r="K281" t="str">
            <v>412726200504262423</v>
          </cell>
          <cell r="L281">
            <v>20050426</v>
          </cell>
          <cell r="M281" t="str">
            <v>18438030046</v>
          </cell>
          <cell r="N281" t="str">
            <v>15294969383</v>
          </cell>
          <cell r="O281" t="str">
            <v>15890522663</v>
          </cell>
          <cell r="P281" t="str">
            <v>河南省</v>
          </cell>
          <cell r="Q281" t="str">
            <v>河南省周口市</v>
          </cell>
          <cell r="R281" t="str">
            <v>河南省周口市郸城县南丰镇五里庙村001号</v>
          </cell>
        </row>
        <row r="282">
          <cell r="F282" t="str">
            <v>赵创文</v>
          </cell>
          <cell r="G282" t="str">
            <v>女</v>
          </cell>
          <cell r="H282" t="str">
            <v>汉族</v>
          </cell>
          <cell r="I282" t="str">
            <v>共青团员</v>
          </cell>
          <cell r="J282" t="str">
            <v>23320973375</v>
          </cell>
          <cell r="K282" t="str">
            <v>411282200409065029</v>
          </cell>
          <cell r="L282">
            <v>20040906</v>
          </cell>
          <cell r="M282" t="str">
            <v>15238937781</v>
          </cell>
          <cell r="N282" t="str">
            <v>15238989920</v>
          </cell>
          <cell r="O282" t="str">
            <v>18703988529</v>
          </cell>
          <cell r="P282" t="str">
            <v>河南省</v>
          </cell>
          <cell r="Q282" t="str">
            <v>河南省三门峡市</v>
          </cell>
          <cell r="R282" t="str">
            <v>河南省三门峡市灵宝市西闫乡杨家寨村4组</v>
          </cell>
        </row>
        <row r="283">
          <cell r="F283" t="str">
            <v>陈越</v>
          </cell>
          <cell r="G283" t="str">
            <v>女</v>
          </cell>
          <cell r="H283" t="str">
            <v>汉族</v>
          </cell>
          <cell r="I283" t="str">
            <v>群众</v>
          </cell>
          <cell r="J283">
            <v>23320973377</v>
          </cell>
          <cell r="K283" t="str">
            <v>41162620042270768</v>
          </cell>
          <cell r="L283">
            <v>20040227</v>
          </cell>
          <cell r="M283">
            <v>13306845747</v>
          </cell>
          <cell r="N283">
            <v>15670838598</v>
          </cell>
          <cell r="O283">
            <v>13838318952</v>
          </cell>
          <cell r="P283" t="str">
            <v>河南省</v>
          </cell>
          <cell r="Q283" t="str">
            <v>河南省周口市</v>
          </cell>
          <cell r="R283" t="str">
            <v>河南省周口市淮阳区华鼎城2号院一单元1803</v>
          </cell>
        </row>
        <row r="284">
          <cell r="F284" t="str">
            <v>于惠羽</v>
          </cell>
          <cell r="G284" t="str">
            <v>女</v>
          </cell>
          <cell r="H284" t="str">
            <v>汉族</v>
          </cell>
          <cell r="I284" t="str">
            <v>群众</v>
          </cell>
          <cell r="J284" t="str">
            <v>23320973379</v>
          </cell>
          <cell r="K284" t="str">
            <v>410727200506297827</v>
          </cell>
          <cell r="L284">
            <v>20050629</v>
          </cell>
          <cell r="M284" t="str">
            <v>18530207097</v>
          </cell>
          <cell r="N284" t="str">
            <v>18530207097</v>
          </cell>
          <cell r="O284" t="str">
            <v>15893878349</v>
          </cell>
          <cell r="P284" t="str">
            <v>河南省</v>
          </cell>
          <cell r="Q284" t="str">
            <v>河南省信阳市</v>
          </cell>
          <cell r="R284" t="str">
            <v>河南省新乡市封丘县小东关健康路741号</v>
          </cell>
        </row>
        <row r="285">
          <cell r="F285" t="str">
            <v>张敬涵</v>
          </cell>
          <cell r="G285" t="str">
            <v>女</v>
          </cell>
          <cell r="H285" t="str">
            <v>汉族</v>
          </cell>
          <cell r="I285" t="str">
            <v>共青团员</v>
          </cell>
          <cell r="J285" t="str">
            <v>23320973409</v>
          </cell>
          <cell r="K285" t="str">
            <v>41062120050414054X</v>
          </cell>
          <cell r="L285">
            <v>20050414</v>
          </cell>
          <cell r="M285" t="str">
            <v>15039205369</v>
          </cell>
          <cell r="N285" t="str">
            <v>15939228358</v>
          </cell>
          <cell r="O285" t="str">
            <v>15539287761</v>
          </cell>
          <cell r="P285" t="str">
            <v>河南省</v>
          </cell>
          <cell r="Q285" t="str">
            <v>河南省鹤壁市</v>
          </cell>
          <cell r="R285" t="str">
            <v>河南省鹤壁市浚县浚州北陈庄村</v>
          </cell>
        </row>
        <row r="286">
          <cell r="F286" t="str">
            <v>鲁一菲</v>
          </cell>
          <cell r="G286" t="str">
            <v>女</v>
          </cell>
          <cell r="H286" t="str">
            <v>汉族</v>
          </cell>
          <cell r="I286" t="str">
            <v>群众</v>
          </cell>
          <cell r="J286" t="str">
            <v>23320973416</v>
          </cell>
          <cell r="K286" t="str">
            <v>410928200403115127</v>
          </cell>
          <cell r="L286">
            <v>20040311</v>
          </cell>
          <cell r="M286" t="str">
            <v>18739377761</v>
          </cell>
          <cell r="N286" t="str">
            <v>15286933558</v>
          </cell>
          <cell r="O286" t="str">
            <v>13781386851</v>
          </cell>
          <cell r="P286" t="str">
            <v>河南省</v>
          </cell>
          <cell r="Q286" t="str">
            <v>河南省濮阳市</v>
          </cell>
          <cell r="R286" t="str">
            <v>河南省濮阳市华龙区南海花园40号楼五单元六楼</v>
          </cell>
        </row>
        <row r="287">
          <cell r="F287" t="str">
            <v>王梦含</v>
          </cell>
          <cell r="G287" t="str">
            <v>女</v>
          </cell>
          <cell r="H287" t="str">
            <v>汉族</v>
          </cell>
          <cell r="I287" t="str">
            <v>群众</v>
          </cell>
          <cell r="J287" t="str">
            <v>23320973418</v>
          </cell>
          <cell r="K287" t="str">
            <v>41162720050912832X</v>
          </cell>
          <cell r="L287">
            <v>20050912</v>
          </cell>
          <cell r="M287" t="str">
            <v>13243376834</v>
          </cell>
          <cell r="N287" t="str">
            <v>13643847089</v>
          </cell>
          <cell r="O287" t="str">
            <v>15333709761</v>
          </cell>
          <cell r="P287" t="str">
            <v>河南省</v>
          </cell>
          <cell r="Q287" t="str">
            <v>河南省周口市</v>
          </cell>
          <cell r="R287" t="str">
            <v>河南省周口市太康县转楼镇王明杨村</v>
          </cell>
        </row>
        <row r="288">
          <cell r="F288" t="str">
            <v>安文涛</v>
          </cell>
          <cell r="G288" t="str">
            <v>男</v>
          </cell>
          <cell r="H288" t="str">
            <v>汉族</v>
          </cell>
          <cell r="I288" t="str">
            <v>群众</v>
          </cell>
          <cell r="J288" t="str">
            <v>23320973420</v>
          </cell>
          <cell r="K288" t="str">
            <v>410184200411260014</v>
          </cell>
          <cell r="L288">
            <v>20041126</v>
          </cell>
          <cell r="M288" t="str">
            <v>19836193771</v>
          </cell>
          <cell r="N288" t="str">
            <v>13838039492</v>
          </cell>
          <cell r="O288" t="str">
            <v>15093132821</v>
          </cell>
          <cell r="P288" t="str">
            <v>河南省</v>
          </cell>
          <cell r="Q288" t="str">
            <v>河南省郑州市</v>
          </cell>
          <cell r="R288" t="str">
            <v>河南省郑州市新郑市龙王乡龙安社区六号院五号楼一单元1903号</v>
          </cell>
        </row>
        <row r="289">
          <cell r="F289" t="str">
            <v>苏梦想</v>
          </cell>
          <cell r="G289" t="str">
            <v>女</v>
          </cell>
          <cell r="H289" t="str">
            <v>汉族</v>
          </cell>
          <cell r="I289" t="str">
            <v>群众</v>
          </cell>
          <cell r="J289" t="str">
            <v>23320973430</v>
          </cell>
          <cell r="K289" t="str">
            <v>411481200508176685</v>
          </cell>
          <cell r="L289">
            <v>20050817</v>
          </cell>
          <cell r="M289" t="str">
            <v>16650738095</v>
          </cell>
          <cell r="N289" t="str">
            <v>13405232128</v>
          </cell>
          <cell r="O289" t="str">
            <v>13781444634</v>
          </cell>
          <cell r="P289" t="str">
            <v>河南省</v>
          </cell>
          <cell r="Q289" t="str">
            <v>河南省商丘市</v>
          </cell>
          <cell r="R289" t="str">
            <v>河南省商丘市永城市马桥镇常集村苏暗楼1组070号</v>
          </cell>
        </row>
        <row r="290">
          <cell r="F290" t="str">
            <v>牛文萱</v>
          </cell>
          <cell r="G290" t="str">
            <v>女</v>
          </cell>
          <cell r="H290" t="str">
            <v>汉族</v>
          </cell>
          <cell r="I290" t="str">
            <v>群众</v>
          </cell>
          <cell r="J290" t="str">
            <v>23320973436</v>
          </cell>
          <cell r="K290" t="str">
            <v>410821200510180047</v>
          </cell>
          <cell r="L290">
            <v>20051018</v>
          </cell>
          <cell r="M290" t="str">
            <v>13782796810</v>
          </cell>
          <cell r="N290" t="str">
            <v>13782767686</v>
          </cell>
          <cell r="O290" t="str">
            <v>18339768269</v>
          </cell>
          <cell r="P290" t="str">
            <v>河南省</v>
          </cell>
          <cell r="Q290" t="str">
            <v>河南省焦作市</v>
          </cell>
          <cell r="R290" t="str">
            <v>河南省焦作市修武县城关镇南门新村二街一号</v>
          </cell>
        </row>
        <row r="291">
          <cell r="F291" t="str">
            <v>张姝婷</v>
          </cell>
          <cell r="G291" t="str">
            <v>女</v>
          </cell>
          <cell r="H291" t="str">
            <v>汉族</v>
          </cell>
          <cell r="I291" t="str">
            <v>群众</v>
          </cell>
          <cell r="J291" t="str">
            <v>23320973445</v>
          </cell>
          <cell r="K291" t="str">
            <v>411328200412206766</v>
          </cell>
          <cell r="L291">
            <v>20041220</v>
          </cell>
          <cell r="M291" t="str">
            <v>13137776877</v>
          </cell>
          <cell r="N291" t="str">
            <v>18625628518</v>
          </cell>
          <cell r="O291" t="str">
            <v>15630665699</v>
          </cell>
          <cell r="P291" t="str">
            <v>河南省</v>
          </cell>
          <cell r="Q291" t="str">
            <v>河南省南阳市</v>
          </cell>
          <cell r="R291" t="str">
            <v>河南省南阳市新野县书香人家9栋一单元302</v>
          </cell>
        </row>
        <row r="292">
          <cell r="F292" t="str">
            <v>刘念</v>
          </cell>
          <cell r="G292" t="str">
            <v>女</v>
          </cell>
          <cell r="H292" t="str">
            <v>汉族</v>
          </cell>
          <cell r="I292" t="str">
            <v>共青团员</v>
          </cell>
          <cell r="J292" t="str">
            <v>23320973464</v>
          </cell>
          <cell r="K292" t="str">
            <v>411402200601246734</v>
          </cell>
          <cell r="L292">
            <v>20060124</v>
          </cell>
          <cell r="M292" t="str">
            <v>15617009695</v>
          </cell>
          <cell r="N292" t="str">
            <v>13781688102</v>
          </cell>
          <cell r="O292" t="str">
            <v>15037046532</v>
          </cell>
          <cell r="P292" t="str">
            <v>河南省</v>
          </cell>
          <cell r="Q292" t="str">
            <v>河南省商丘市</v>
          </cell>
          <cell r="R292" t="str">
            <v>河南省商丘市梁园区胜利东路客运公司家属院202</v>
          </cell>
        </row>
        <row r="293">
          <cell r="F293" t="str">
            <v>张亚鑫</v>
          </cell>
          <cell r="G293" t="str">
            <v>女</v>
          </cell>
          <cell r="H293" t="str">
            <v>汉族</v>
          </cell>
          <cell r="I293" t="str">
            <v>共青团员</v>
          </cell>
          <cell r="J293" t="str">
            <v>23320973485</v>
          </cell>
          <cell r="K293" t="str">
            <v>410423200501069145</v>
          </cell>
          <cell r="L293">
            <v>20050106</v>
          </cell>
          <cell r="M293" t="str">
            <v>18537599285</v>
          </cell>
          <cell r="N293" t="str">
            <v>15875540979</v>
          </cell>
          <cell r="O293" t="str">
            <v>15237546090</v>
          </cell>
          <cell r="P293" t="str">
            <v>河南省</v>
          </cell>
          <cell r="Q293" t="str">
            <v>河南省平顶山市</v>
          </cell>
          <cell r="R293" t="str">
            <v>河南省平顶山市鲁山县瓦屋镇耐庄村张西组299号</v>
          </cell>
        </row>
        <row r="294">
          <cell r="F294" t="str">
            <v>谢向洋</v>
          </cell>
          <cell r="G294" t="str">
            <v>男</v>
          </cell>
          <cell r="H294" t="str">
            <v>汉族</v>
          </cell>
          <cell r="I294" t="str">
            <v>群众</v>
          </cell>
          <cell r="J294" t="str">
            <v>23320973491</v>
          </cell>
          <cell r="K294" t="str">
            <v>411025200508250555</v>
          </cell>
          <cell r="L294">
            <v>20050825</v>
          </cell>
          <cell r="M294" t="str">
            <v>18837124536</v>
          </cell>
          <cell r="N294" t="str">
            <v>13939047893</v>
          </cell>
          <cell r="O294" t="str">
            <v>13782375214</v>
          </cell>
          <cell r="P294" t="str">
            <v>河南省</v>
          </cell>
          <cell r="Q294" t="str">
            <v>河南省许昌市</v>
          </cell>
          <cell r="R294" t="str">
            <v>河南省许昌市襄城县十里铺乡韩外村</v>
          </cell>
        </row>
        <row r="295">
          <cell r="F295" t="str">
            <v>康颖颖</v>
          </cell>
          <cell r="G295" t="str">
            <v>女</v>
          </cell>
          <cell r="H295" t="str">
            <v>汉族</v>
          </cell>
          <cell r="I295" t="str">
            <v>群众</v>
          </cell>
          <cell r="J295" t="str">
            <v>23320973493</v>
          </cell>
          <cell r="K295" t="str">
            <v>411329200410043162</v>
          </cell>
          <cell r="L295">
            <v>20041004</v>
          </cell>
          <cell r="M295" t="str">
            <v>19939326823</v>
          </cell>
          <cell r="N295" t="str">
            <v>19939326823</v>
          </cell>
          <cell r="O295" t="str">
            <v>19939326823</v>
          </cell>
          <cell r="P295" t="str">
            <v>河南省</v>
          </cell>
          <cell r="Q295" t="str">
            <v>河南省南阳市</v>
          </cell>
          <cell r="R295" t="str">
            <v>河南省南阳市社旗县郝寨镇下康村一号</v>
          </cell>
        </row>
        <row r="296">
          <cell r="F296" t="str">
            <v>刘颖</v>
          </cell>
          <cell r="G296" t="str">
            <v>女</v>
          </cell>
          <cell r="H296" t="str">
            <v>汉族</v>
          </cell>
          <cell r="I296" t="str">
            <v>群众</v>
          </cell>
          <cell r="J296" t="str">
            <v>23320973495</v>
          </cell>
          <cell r="K296" t="str">
            <v>411425200505304820</v>
          </cell>
          <cell r="L296">
            <v>20050530</v>
          </cell>
          <cell r="M296" t="str">
            <v>19836167107</v>
          </cell>
          <cell r="N296" t="str">
            <v>13849686556</v>
          </cell>
          <cell r="O296" t="str">
            <v>17716331670</v>
          </cell>
          <cell r="P296" t="str">
            <v>河南省</v>
          </cell>
          <cell r="Q296" t="str">
            <v>河南省商丘市</v>
          </cell>
          <cell r="R296" t="str">
            <v>河南省商丘市虞城县城郊乡建业城23号楼102</v>
          </cell>
        </row>
        <row r="297">
          <cell r="F297" t="str">
            <v>鲁丰毅</v>
          </cell>
          <cell r="G297" t="str">
            <v>男</v>
          </cell>
          <cell r="H297" t="str">
            <v>汉族</v>
          </cell>
          <cell r="I297" t="str">
            <v>群众</v>
          </cell>
          <cell r="J297" t="str">
            <v>23320973531</v>
          </cell>
          <cell r="K297" t="str">
            <v>411525200502140010</v>
          </cell>
          <cell r="L297">
            <v>20050214</v>
          </cell>
          <cell r="M297" t="str">
            <v>19836198386</v>
          </cell>
          <cell r="N297" t="str">
            <v>13603974429</v>
          </cell>
          <cell r="O297" t="str">
            <v>17737661941</v>
          </cell>
          <cell r="P297" t="str">
            <v>河南省</v>
          </cell>
          <cell r="Q297" t="str">
            <v>河南省信阳市</v>
          </cell>
          <cell r="R297" t="str">
            <v>河南省信阳市固始县蓼城街道办事处</v>
          </cell>
        </row>
        <row r="298">
          <cell r="F298" t="str">
            <v>李心茹</v>
          </cell>
          <cell r="G298" t="str">
            <v>女</v>
          </cell>
          <cell r="H298" t="str">
            <v>汉族</v>
          </cell>
          <cell r="I298" t="str">
            <v>群众</v>
          </cell>
          <cell r="J298" t="str">
            <v>23320973533</v>
          </cell>
          <cell r="K298" t="str">
            <v>411524200407141123</v>
          </cell>
          <cell r="L298">
            <v>20040714</v>
          </cell>
          <cell r="M298" t="str">
            <v>18664149054</v>
          </cell>
          <cell r="N298" t="str">
            <v>15139779619</v>
          </cell>
          <cell r="O298" t="str">
            <v>15837610579</v>
          </cell>
          <cell r="P298" t="str">
            <v>河南省</v>
          </cell>
          <cell r="Q298" t="str">
            <v>河南省信阳市</v>
          </cell>
          <cell r="R298" t="str">
            <v>河南省信阳市上石桥镇坑坡湖村河沿组</v>
          </cell>
        </row>
        <row r="299">
          <cell r="F299" t="str">
            <v>张英曼</v>
          </cell>
          <cell r="G299" t="str">
            <v>女</v>
          </cell>
          <cell r="H299" t="str">
            <v>汉族</v>
          </cell>
          <cell r="I299" t="str">
            <v>群众</v>
          </cell>
          <cell r="J299" t="str">
            <v>23320973545</v>
          </cell>
          <cell r="K299" t="str">
            <v>410727200510099647</v>
          </cell>
          <cell r="L299">
            <v>20051009</v>
          </cell>
          <cell r="M299" t="str">
            <v>19836166191</v>
          </cell>
          <cell r="N299" t="str">
            <v>15903737060</v>
          </cell>
          <cell r="O299" t="str">
            <v>13072672958</v>
          </cell>
          <cell r="P299" t="str">
            <v>河南省</v>
          </cell>
          <cell r="Q299" t="str">
            <v>河南省新乡市</v>
          </cell>
          <cell r="R299" t="str">
            <v>河南省新乡市封丘县荆隆宫乡港北新区老鸦张村</v>
          </cell>
        </row>
        <row r="300">
          <cell r="F300" t="str">
            <v>吴婉颖</v>
          </cell>
          <cell r="G300" t="str">
            <v>女</v>
          </cell>
          <cell r="H300" t="str">
            <v>汉族</v>
          </cell>
          <cell r="I300" t="str">
            <v>群众</v>
          </cell>
          <cell r="J300" t="str">
            <v>23320973559</v>
          </cell>
          <cell r="K300" t="str">
            <v>411024200510240720</v>
          </cell>
          <cell r="L300">
            <v>20051024</v>
          </cell>
          <cell r="M300" t="str">
            <v>16638583229</v>
          </cell>
          <cell r="N300" t="str">
            <v>16638580588</v>
          </cell>
          <cell r="O300" t="str">
            <v>15994061821</v>
          </cell>
          <cell r="P300" t="str">
            <v>河南省</v>
          </cell>
          <cell r="Q300" t="str">
            <v>河南省许昌市</v>
          </cell>
          <cell r="R300" t="str">
            <v>河南省许昌市鄢陵县马栏镇吴家村121号</v>
          </cell>
        </row>
        <row r="301">
          <cell r="F301" t="str">
            <v>赵梦迪</v>
          </cell>
          <cell r="G301" t="str">
            <v>女</v>
          </cell>
          <cell r="H301" t="str">
            <v>汉族</v>
          </cell>
          <cell r="I301" t="str">
            <v>群众</v>
          </cell>
          <cell r="J301" t="str">
            <v>23320973569</v>
          </cell>
          <cell r="K301" t="str">
            <v>411624200407221540</v>
          </cell>
          <cell r="L301">
            <v>20040722</v>
          </cell>
          <cell r="M301" t="str">
            <v>15290047145</v>
          </cell>
          <cell r="N301" t="str">
            <v>13949998786</v>
          </cell>
          <cell r="O301" t="str">
            <v>15239480929</v>
          </cell>
          <cell r="P301" t="str">
            <v>河南省</v>
          </cell>
          <cell r="Q301" t="str">
            <v>河南省周口市</v>
          </cell>
          <cell r="R301" t="str">
            <v>河南省周口市沈丘县阳光花园</v>
          </cell>
        </row>
        <row r="302">
          <cell r="F302" t="str">
            <v>明瑞雨</v>
          </cell>
          <cell r="G302" t="str">
            <v>女</v>
          </cell>
          <cell r="H302" t="str">
            <v>汉族</v>
          </cell>
          <cell r="I302" t="str">
            <v>共青团员</v>
          </cell>
          <cell r="J302" t="str">
            <v>23320973575</v>
          </cell>
          <cell r="K302" t="str">
            <v>410421200408085025</v>
          </cell>
          <cell r="L302">
            <v>20040808</v>
          </cell>
          <cell r="M302" t="str">
            <v>17550991169</v>
          </cell>
          <cell r="N302" t="str">
            <v>13213816289</v>
          </cell>
          <cell r="O302" t="str">
            <v>13213812552</v>
          </cell>
          <cell r="P302" t="str">
            <v>河南省</v>
          </cell>
          <cell r="Q302" t="str">
            <v>河南省平顶山市</v>
          </cell>
          <cell r="R302" t="str">
            <v>河南省宝丰县赵庄乡木中营村5146号</v>
          </cell>
        </row>
        <row r="303">
          <cell r="F303" t="str">
            <v>孙金怡</v>
          </cell>
          <cell r="G303" t="str">
            <v>女</v>
          </cell>
          <cell r="H303" t="str">
            <v>汉族</v>
          </cell>
          <cell r="I303" t="str">
            <v>群众</v>
          </cell>
          <cell r="J303" t="str">
            <v>23320973583</v>
          </cell>
          <cell r="K303" t="str">
            <v>410305200501140046</v>
          </cell>
          <cell r="L303">
            <v>20050114</v>
          </cell>
          <cell r="M303" t="str">
            <v>15937973959</v>
          </cell>
          <cell r="N303" t="str">
            <v>13503796734</v>
          </cell>
          <cell r="O303" t="str">
            <v>15978683064</v>
          </cell>
          <cell r="P303" t="str">
            <v>河南省</v>
          </cell>
          <cell r="Q303" t="str">
            <v>河南省洛阳市</v>
          </cell>
          <cell r="R303" t="str">
            <v>河南省洛阳市涧西区瀛洲新村35-7-102号</v>
          </cell>
        </row>
        <row r="304">
          <cell r="F304" t="str">
            <v>任凤格</v>
          </cell>
          <cell r="G304" t="str">
            <v>女</v>
          </cell>
          <cell r="H304" t="str">
            <v>汉族</v>
          </cell>
          <cell r="I304" t="str">
            <v>共青团员</v>
          </cell>
          <cell r="J304" t="str">
            <v>23320973589</v>
          </cell>
          <cell r="K304" t="str">
            <v>411527200505101028</v>
          </cell>
          <cell r="L304">
            <v>20050510</v>
          </cell>
          <cell r="M304" t="str">
            <v>18238299281</v>
          </cell>
          <cell r="N304" t="str">
            <v>13526036507</v>
          </cell>
          <cell r="O304" t="str">
            <v>15188597338</v>
          </cell>
          <cell r="P304" t="str">
            <v>河南省</v>
          </cell>
          <cell r="Q304" t="str">
            <v>河南省信阳市</v>
          </cell>
          <cell r="R304" t="str">
            <v>河南省信阳市淮滨县和顺小区10号楼401</v>
          </cell>
        </row>
        <row r="305">
          <cell r="F305" t="str">
            <v>阮颖</v>
          </cell>
          <cell r="G305" t="str">
            <v>女</v>
          </cell>
          <cell r="H305" t="str">
            <v>汉族</v>
          </cell>
          <cell r="I305" t="str">
            <v>共青团员</v>
          </cell>
          <cell r="J305" t="str">
            <v>23320973603</v>
          </cell>
          <cell r="K305" t="str">
            <v>41132320040925532x</v>
          </cell>
          <cell r="L305">
            <v>20040925</v>
          </cell>
          <cell r="M305" t="str">
            <v>19710370137</v>
          </cell>
          <cell r="N305" t="str">
            <v>15938444425</v>
          </cell>
          <cell r="O305" t="str">
            <v>13782143100</v>
          </cell>
          <cell r="P305" t="str">
            <v>河南省</v>
          </cell>
          <cell r="Q305" t="str">
            <v>河南省南阳市</v>
          </cell>
          <cell r="R305" t="str">
            <v> 河南省南阳市淅川县石咀小区6号楼2单元903</v>
          </cell>
        </row>
        <row r="306">
          <cell r="F306" t="str">
            <v>李亚楠</v>
          </cell>
          <cell r="G306" t="str">
            <v>女</v>
          </cell>
          <cell r="H306" t="str">
            <v>汉族</v>
          </cell>
          <cell r="I306" t="str">
            <v>共青团员</v>
          </cell>
          <cell r="J306" t="str">
            <v>23320973619</v>
          </cell>
          <cell r="K306" t="str">
            <v>411723200512039109</v>
          </cell>
          <cell r="L306">
            <v>20051203</v>
          </cell>
          <cell r="M306" t="str">
            <v>18860279996</v>
          </cell>
          <cell r="N306" t="str">
            <v>18860279996</v>
          </cell>
          <cell r="O306" t="str">
            <v>15239659995</v>
          </cell>
          <cell r="P306" t="str">
            <v>河南省</v>
          </cell>
          <cell r="Q306" t="str">
            <v>河南省驻马店市</v>
          </cell>
          <cell r="R306" t="str">
            <v>河南省驻马店市平舆县陈番公园罗庄温馨家园一单元西户101室</v>
          </cell>
        </row>
        <row r="307">
          <cell r="F307" t="str">
            <v>姚雨娴</v>
          </cell>
          <cell r="G307" t="str">
            <v>女</v>
          </cell>
          <cell r="H307" t="str">
            <v>汉族</v>
          </cell>
          <cell r="I307" t="str">
            <v>群众</v>
          </cell>
          <cell r="J307" t="str">
            <v>23320973635</v>
          </cell>
          <cell r="K307" t="str">
            <v>410728200408061024</v>
          </cell>
          <cell r="L307">
            <v>20040806</v>
          </cell>
          <cell r="M307" t="str">
            <v>18568508795</v>
          </cell>
          <cell r="N307" t="str">
            <v>13782592285</v>
          </cell>
          <cell r="O307" t="str">
            <v>15737344262</v>
          </cell>
          <cell r="P307" t="str">
            <v>河南省</v>
          </cell>
          <cell r="Q307" t="str">
            <v>河南省新乡市</v>
          </cell>
          <cell r="R307" t="str">
            <v>河南省新乡市长垣市南浦阔寨社区C区109号2楼</v>
          </cell>
        </row>
        <row r="308">
          <cell r="F308" t="str">
            <v>蒋玉平</v>
          </cell>
          <cell r="G308" t="str">
            <v>女</v>
          </cell>
          <cell r="H308" t="str">
            <v>汉族</v>
          </cell>
          <cell r="I308" t="str">
            <v>共青团员</v>
          </cell>
          <cell r="J308" t="str">
            <v>23320973637</v>
          </cell>
          <cell r="K308" t="str">
            <v>411725200411256027</v>
          </cell>
          <cell r="L308">
            <v>20041125</v>
          </cell>
          <cell r="M308" t="str">
            <v>17839609021</v>
          </cell>
          <cell r="N308" t="str">
            <v>17339667379</v>
          </cell>
          <cell r="O308" t="str">
            <v>18836076481</v>
          </cell>
          <cell r="P308" t="str">
            <v>河南省</v>
          </cell>
          <cell r="Q308" t="str">
            <v>河南省驻马店市</v>
          </cell>
          <cell r="R308" t="str">
            <v>河南省驻马店市确山县双河镇凌楼村蒋寨</v>
          </cell>
        </row>
        <row r="309">
          <cell r="F309" t="str">
            <v>段淇文</v>
          </cell>
          <cell r="G309" t="str">
            <v>男</v>
          </cell>
          <cell r="H309" t="str">
            <v>汉族</v>
          </cell>
          <cell r="I309" t="str">
            <v>共青团员</v>
          </cell>
          <cell r="J309" t="str">
            <v>23320973639</v>
          </cell>
          <cell r="K309" t="str">
            <v>41022420040318003X</v>
          </cell>
          <cell r="L309">
            <v>20040318</v>
          </cell>
          <cell r="M309" t="str">
            <v>18603783337</v>
          </cell>
          <cell r="N309" t="str">
            <v>13903781657</v>
          </cell>
          <cell r="O309" t="str">
            <v>13937842799</v>
          </cell>
          <cell r="P309" t="str">
            <v>河南省</v>
          </cell>
          <cell r="Q309" t="str">
            <v>河南省开封市</v>
          </cell>
          <cell r="R309" t="str">
            <v>河南省开封市龙亭区橄榄城1号楼</v>
          </cell>
        </row>
        <row r="310">
          <cell r="F310" t="str">
            <v>周文雅</v>
          </cell>
          <cell r="G310" t="str">
            <v>女</v>
          </cell>
          <cell r="H310" t="str">
            <v>汉族</v>
          </cell>
          <cell r="I310" t="str">
            <v>共青团员</v>
          </cell>
          <cell r="J310" t="str">
            <v>23320973644</v>
          </cell>
          <cell r="K310" t="str">
            <v>411024200410100042</v>
          </cell>
          <cell r="L310">
            <v>20041010</v>
          </cell>
          <cell r="M310" t="str">
            <v>15617242876</v>
          </cell>
          <cell r="N310" t="str">
            <v>15993682268</v>
          </cell>
          <cell r="O310" t="str">
            <v>15290990586</v>
          </cell>
          <cell r="P310" t="str">
            <v>河南省</v>
          </cell>
          <cell r="Q310" t="str">
            <v>河南省许昌市</v>
          </cell>
          <cell r="R310" t="str">
            <v>河南省许昌市鄢陵县安陵镇轩岗村</v>
          </cell>
        </row>
        <row r="311">
          <cell r="F311" t="str">
            <v>谷智博</v>
          </cell>
          <cell r="G311" t="str">
            <v>女</v>
          </cell>
          <cell r="H311" t="str">
            <v>汉族</v>
          </cell>
          <cell r="I311" t="str">
            <v>群众</v>
          </cell>
          <cell r="J311" t="str">
            <v>23320973656</v>
          </cell>
          <cell r="K311" t="str">
            <v>411322200501160028</v>
          </cell>
          <cell r="L311">
            <v>20050116</v>
          </cell>
          <cell r="M311" t="str">
            <v>15203819778</v>
          </cell>
          <cell r="N311" t="str">
            <v>13569202729</v>
          </cell>
          <cell r="O311" t="str">
            <v>13569210681</v>
          </cell>
          <cell r="P311" t="str">
            <v>河南省</v>
          </cell>
          <cell r="Q311" t="str">
            <v>河南省南阳市</v>
          </cell>
          <cell r="R311" t="str">
            <v>河南省南阳市吴府龙城7号楼</v>
          </cell>
        </row>
        <row r="312">
          <cell r="F312" t="str">
            <v>徐乐</v>
          </cell>
          <cell r="G312" t="str">
            <v>女</v>
          </cell>
          <cell r="H312" t="str">
            <v>汉族</v>
          </cell>
          <cell r="I312" t="str">
            <v>共青团员</v>
          </cell>
          <cell r="J312">
            <v>23320973699</v>
          </cell>
          <cell r="K312" t="str">
            <v>411081200412204985</v>
          </cell>
          <cell r="L312">
            <v>20041220</v>
          </cell>
          <cell r="M312">
            <v>15993617563</v>
          </cell>
          <cell r="N312">
            <v>18703712787</v>
          </cell>
          <cell r="O312">
            <v>18703712787</v>
          </cell>
          <cell r="P312" t="str">
            <v>河南省</v>
          </cell>
          <cell r="Q312" t="str">
            <v>河南省许昌市</v>
          </cell>
          <cell r="R312" t="str">
            <v>河南省许昌市禹州市古城镇龙屯村徐庄</v>
          </cell>
        </row>
        <row r="313">
          <cell r="F313" t="str">
            <v>许淄涵</v>
          </cell>
          <cell r="G313" t="str">
            <v>女</v>
          </cell>
          <cell r="H313" t="str">
            <v>汉族</v>
          </cell>
          <cell r="I313" t="str">
            <v>共青团员</v>
          </cell>
          <cell r="J313" t="str">
            <v>23320973703</v>
          </cell>
          <cell r="K313" t="str">
            <v>411421200411187867</v>
          </cell>
          <cell r="L313">
            <v>20041118</v>
          </cell>
          <cell r="M313" t="str">
            <v>17530762585</v>
          </cell>
          <cell r="N313" t="str">
            <v>15239914423</v>
          </cell>
          <cell r="O313" t="str">
            <v>13598323564</v>
          </cell>
          <cell r="P313" t="str">
            <v>河南省</v>
          </cell>
          <cell r="Q313" t="str">
            <v>河南省商丘市</v>
          </cell>
          <cell r="R313" t="str">
            <v>河南省商丘市民权县龙塘镇许小楼村</v>
          </cell>
        </row>
        <row r="314">
          <cell r="F314" t="str">
            <v>李和佳</v>
          </cell>
          <cell r="G314" t="str">
            <v>女</v>
          </cell>
          <cell r="H314" t="str">
            <v>汉族</v>
          </cell>
          <cell r="I314" t="str">
            <v>共青团员</v>
          </cell>
          <cell r="J314" t="str">
            <v>23320973721</v>
          </cell>
          <cell r="K314" t="str">
            <v>411325200303187026</v>
          </cell>
          <cell r="L314">
            <v>20030318</v>
          </cell>
          <cell r="M314" t="str">
            <v>13937755582</v>
          </cell>
          <cell r="N314" t="str">
            <v>13838759000</v>
          </cell>
          <cell r="O314" t="str">
            <v>13949351748</v>
          </cell>
          <cell r="P314" t="str">
            <v>河南省</v>
          </cell>
          <cell r="Q314" t="str">
            <v>河南省南阳市</v>
          </cell>
          <cell r="R314" t="str">
            <v>河南省唐河县祁仪镇祁仪正街181号</v>
          </cell>
        </row>
        <row r="315">
          <cell r="F315" t="str">
            <v>贺一凡</v>
          </cell>
          <cell r="G315" t="str">
            <v>女</v>
          </cell>
          <cell r="H315" t="str">
            <v>汉族</v>
          </cell>
          <cell r="I315" t="str">
            <v>群众</v>
          </cell>
          <cell r="J315" t="str">
            <v>23320973737</v>
          </cell>
          <cell r="K315" t="str">
            <v>411081200505122882</v>
          </cell>
          <cell r="L315">
            <v>20050512</v>
          </cell>
          <cell r="M315" t="str">
            <v>13140625278</v>
          </cell>
          <cell r="N315" t="str">
            <v>17656305781</v>
          </cell>
          <cell r="O315" t="str">
            <v>13707601724</v>
          </cell>
          <cell r="P315" t="str">
            <v>河南省</v>
          </cell>
          <cell r="Q315" t="str">
            <v>河南省许昌市</v>
          </cell>
          <cell r="R315" t="str">
            <v>河南省许昌市禹州市万丰铂金翰3期12号楼1101</v>
          </cell>
        </row>
        <row r="316">
          <cell r="F316" t="str">
            <v>贾雅馨</v>
          </cell>
          <cell r="G316" t="str">
            <v>女</v>
          </cell>
          <cell r="H316" t="str">
            <v>汉族</v>
          </cell>
          <cell r="I316" t="str">
            <v>共青团员</v>
          </cell>
          <cell r="J316" t="str">
            <v>23320973763</v>
          </cell>
          <cell r="K316" t="str">
            <v>411424200212088822</v>
          </cell>
          <cell r="L316">
            <v>20021208</v>
          </cell>
          <cell r="M316" t="str">
            <v>17335346186</v>
          </cell>
          <cell r="N316" t="str">
            <v>18237038692</v>
          </cell>
          <cell r="O316" t="str">
            <v>17335347186</v>
          </cell>
          <cell r="P316" t="str">
            <v>河南省</v>
          </cell>
          <cell r="Q316" t="str">
            <v>河南省商丘市</v>
          </cell>
          <cell r="R316" t="str">
            <v>河南省商丘市柘城县胡襄镇陈洼村后徐庄094号</v>
          </cell>
        </row>
        <row r="317">
          <cell r="F317" t="str">
            <v>徐佳悦</v>
          </cell>
          <cell r="G317" t="str">
            <v>女</v>
          </cell>
          <cell r="H317" t="str">
            <v>汉族</v>
          </cell>
          <cell r="I317" t="str">
            <v>共青团员</v>
          </cell>
          <cell r="J317" t="str">
            <v>23320973767</v>
          </cell>
          <cell r="K317" t="str">
            <v>411624200403063127</v>
          </cell>
          <cell r="L317">
            <v>20040306</v>
          </cell>
          <cell r="M317" t="str">
            <v>19836170160</v>
          </cell>
          <cell r="N317" t="str">
            <v>19836170160</v>
          </cell>
          <cell r="O317" t="str">
            <v>19836170160</v>
          </cell>
          <cell r="P317" t="str">
            <v>河南省</v>
          </cell>
          <cell r="Q317" t="str">
            <v>河南省周口市</v>
          </cell>
          <cell r="R317" t="str">
            <v>河南省周口市沈丘县泰安东路新天地1401</v>
          </cell>
        </row>
        <row r="318">
          <cell r="F318" t="str">
            <v>张刘淼</v>
          </cell>
          <cell r="G318" t="str">
            <v>女</v>
          </cell>
          <cell r="H318" t="str">
            <v>汉族</v>
          </cell>
          <cell r="I318" t="str">
            <v>群众</v>
          </cell>
          <cell r="J318" t="str">
            <v>23320973803</v>
          </cell>
          <cell r="K318" t="str">
            <v>411327200410213528</v>
          </cell>
          <cell r="L318">
            <v>20041021</v>
          </cell>
          <cell r="M318" t="str">
            <v>18739030712</v>
          </cell>
          <cell r="N318" t="str">
            <v>13782131675</v>
          </cell>
          <cell r="O318" t="str">
            <v>18438925078</v>
          </cell>
          <cell r="P318" t="str">
            <v>河南省</v>
          </cell>
          <cell r="Q318" t="str">
            <v>河南省南阳市</v>
          </cell>
          <cell r="R318" t="str">
            <v>河南省南阳市社旗县苗店镇曹岗村曹岗93号</v>
          </cell>
        </row>
      </sheetData>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934"/>
  <sheetViews>
    <sheetView tabSelected="1" zoomScale="83" zoomScaleNormal="83" workbookViewId="0">
      <selection activeCell="D920" sqref="D920"/>
    </sheetView>
  </sheetViews>
  <sheetFormatPr defaultColWidth="9" defaultRowHeight="13.5"/>
  <cols>
    <col min="1" max="1" width="6.5" customWidth="1"/>
    <col min="2" max="2" width="19.625" customWidth="1"/>
    <col min="3" max="3" width="34.2583333333333" customWidth="1"/>
    <col min="4" max="4" width="18.2583333333333" style="1" customWidth="1"/>
    <col min="5" max="5" width="9" style="2"/>
    <col min="6" max="6" width="7" customWidth="1"/>
    <col min="8" max="8" width="19.2583333333333" customWidth="1"/>
    <col min="9" max="9" width="56.8333333333333" customWidth="1"/>
    <col min="10" max="10" width="13.6916666666667" customWidth="1"/>
    <col min="11" max="11" width="12.7583333333333" customWidth="1"/>
    <col min="12" max="12" width="36.3833333333333" customWidth="1"/>
    <col min="13" max="13" width="72.2583333333333" customWidth="1"/>
  </cols>
  <sheetData>
    <row r="1" ht="29.1" customHeight="1" spans="1:13">
      <c r="A1" s="3" t="s">
        <v>0</v>
      </c>
      <c r="B1" s="4"/>
      <c r="C1" s="4"/>
      <c r="D1" s="4"/>
      <c r="E1" s="5"/>
      <c r="F1" s="4"/>
      <c r="G1" s="4"/>
      <c r="H1" s="4"/>
      <c r="I1" s="4"/>
      <c r="J1" s="4"/>
      <c r="K1" s="4"/>
      <c r="L1" s="4"/>
      <c r="M1" s="4"/>
    </row>
    <row r="2" ht="18" customHeight="1" spans="1:13">
      <c r="A2" s="6" t="s">
        <v>1</v>
      </c>
      <c r="B2" s="6"/>
      <c r="C2" s="6"/>
      <c r="D2" s="7"/>
      <c r="E2" s="8"/>
      <c r="F2" s="7" t="s">
        <v>2</v>
      </c>
      <c r="G2" s="7"/>
      <c r="H2" s="7"/>
      <c r="I2" s="7"/>
      <c r="J2" s="7" t="s">
        <v>3</v>
      </c>
      <c r="K2" s="7"/>
      <c r="L2" s="7"/>
      <c r="M2" s="7" t="s">
        <v>4</v>
      </c>
    </row>
    <row r="3" ht="23" customHeight="1" spans="1:13">
      <c r="A3" s="9" t="s">
        <v>5</v>
      </c>
      <c r="B3" s="10" t="s">
        <v>6</v>
      </c>
      <c r="C3" s="10" t="s">
        <v>7</v>
      </c>
      <c r="D3" s="10" t="s">
        <v>8</v>
      </c>
      <c r="E3" s="11" t="s">
        <v>9</v>
      </c>
      <c r="F3" s="10" t="s">
        <v>10</v>
      </c>
      <c r="G3" s="10" t="s">
        <v>11</v>
      </c>
      <c r="H3" s="10" t="s">
        <v>12</v>
      </c>
      <c r="I3" s="10" t="s">
        <v>13</v>
      </c>
      <c r="J3" s="10" t="s">
        <v>14</v>
      </c>
      <c r="K3" s="13" t="s">
        <v>15</v>
      </c>
      <c r="L3" s="10" t="s">
        <v>16</v>
      </c>
      <c r="M3" s="9" t="s">
        <v>17</v>
      </c>
    </row>
    <row r="4" customFormat="1" ht="23" customHeight="1" spans="1:13">
      <c r="A4" s="9">
        <v>1</v>
      </c>
      <c r="B4" s="10" t="s">
        <v>18</v>
      </c>
      <c r="C4" s="10" t="s">
        <v>19</v>
      </c>
      <c r="D4" s="10">
        <v>22320973618</v>
      </c>
      <c r="E4" s="11" t="s">
        <v>20</v>
      </c>
      <c r="F4" s="10" t="s">
        <v>21</v>
      </c>
      <c r="G4" s="10" t="s">
        <v>22</v>
      </c>
      <c r="H4" s="10" t="s">
        <v>23</v>
      </c>
      <c r="I4" s="10" t="s">
        <v>24</v>
      </c>
      <c r="J4" s="10">
        <v>800</v>
      </c>
      <c r="K4" s="10" t="s">
        <v>25</v>
      </c>
      <c r="L4" s="10" t="s">
        <v>25</v>
      </c>
      <c r="M4" s="9" t="s">
        <v>26</v>
      </c>
    </row>
    <row r="5" customFormat="1" ht="23" customHeight="1" spans="1:13">
      <c r="A5" s="9">
        <v>2</v>
      </c>
      <c r="B5" s="10" t="s">
        <v>18</v>
      </c>
      <c r="C5" s="10" t="s">
        <v>19</v>
      </c>
      <c r="D5" s="10">
        <v>22320973564</v>
      </c>
      <c r="E5" s="11" t="s">
        <v>27</v>
      </c>
      <c r="F5" s="10" t="s">
        <v>28</v>
      </c>
      <c r="G5" s="10" t="s">
        <v>22</v>
      </c>
      <c r="H5" s="10" t="s">
        <v>29</v>
      </c>
      <c r="I5" s="10" t="s">
        <v>30</v>
      </c>
      <c r="J5" s="10">
        <v>1500</v>
      </c>
      <c r="K5" s="10" t="s">
        <v>25</v>
      </c>
      <c r="L5" s="10" t="s">
        <v>25</v>
      </c>
      <c r="M5" s="9" t="s">
        <v>31</v>
      </c>
    </row>
    <row r="6" customFormat="1" ht="23" customHeight="1" spans="1:13">
      <c r="A6" s="9">
        <v>3</v>
      </c>
      <c r="B6" s="10" t="s">
        <v>18</v>
      </c>
      <c r="C6" s="10" t="s">
        <v>19</v>
      </c>
      <c r="D6" s="10">
        <v>22320973009</v>
      </c>
      <c r="E6" s="11" t="s">
        <v>32</v>
      </c>
      <c r="F6" s="10" t="s">
        <v>21</v>
      </c>
      <c r="G6" s="10" t="s">
        <v>22</v>
      </c>
      <c r="H6" s="10" t="s">
        <v>33</v>
      </c>
      <c r="I6" s="10" t="s">
        <v>34</v>
      </c>
      <c r="J6" s="10">
        <v>800</v>
      </c>
      <c r="K6" s="10" t="s">
        <v>35</v>
      </c>
      <c r="L6" s="10" t="s">
        <v>25</v>
      </c>
      <c r="M6" s="9" t="s">
        <v>36</v>
      </c>
    </row>
    <row r="7" customFormat="1" ht="23" customHeight="1" spans="1:13">
      <c r="A7" s="9">
        <v>4</v>
      </c>
      <c r="B7" s="10" t="s">
        <v>18</v>
      </c>
      <c r="C7" s="10" t="s">
        <v>19</v>
      </c>
      <c r="D7" s="10">
        <v>22320973776</v>
      </c>
      <c r="E7" s="11" t="s">
        <v>37</v>
      </c>
      <c r="F7" s="10" t="s">
        <v>21</v>
      </c>
      <c r="G7" s="10" t="s">
        <v>22</v>
      </c>
      <c r="H7" s="10" t="s">
        <v>38</v>
      </c>
      <c r="I7" s="10" t="s">
        <v>39</v>
      </c>
      <c r="J7" s="10">
        <v>800</v>
      </c>
      <c r="K7" s="10" t="s">
        <v>40</v>
      </c>
      <c r="L7" s="10" t="s">
        <v>40</v>
      </c>
      <c r="M7" s="9" t="s">
        <v>41</v>
      </c>
    </row>
    <row r="8" customFormat="1" ht="23" customHeight="1" spans="1:13">
      <c r="A8" s="9">
        <v>5</v>
      </c>
      <c r="B8" s="10" t="s">
        <v>18</v>
      </c>
      <c r="C8" s="10" t="s">
        <v>19</v>
      </c>
      <c r="D8" s="10">
        <v>22320973239</v>
      </c>
      <c r="E8" s="11" t="s">
        <v>42</v>
      </c>
      <c r="F8" s="10" t="s">
        <v>21</v>
      </c>
      <c r="G8" s="10" t="s">
        <v>22</v>
      </c>
      <c r="H8" s="10" t="s">
        <v>43</v>
      </c>
      <c r="I8" s="10" t="s">
        <v>44</v>
      </c>
      <c r="J8" s="10">
        <v>1000</v>
      </c>
      <c r="K8" s="10" t="s">
        <v>40</v>
      </c>
      <c r="L8" s="10" t="s">
        <v>40</v>
      </c>
      <c r="M8" s="9" t="s">
        <v>41</v>
      </c>
    </row>
    <row r="9" customFormat="1" ht="23" customHeight="1" spans="1:13">
      <c r="A9" s="9">
        <v>6</v>
      </c>
      <c r="B9" s="10" t="s">
        <v>18</v>
      </c>
      <c r="C9" s="10" t="s">
        <v>19</v>
      </c>
      <c r="D9" s="10">
        <v>22320973815</v>
      </c>
      <c r="E9" s="11" t="s">
        <v>45</v>
      </c>
      <c r="F9" s="10" t="s">
        <v>21</v>
      </c>
      <c r="G9" s="10" t="s">
        <v>22</v>
      </c>
      <c r="H9" s="10" t="s">
        <v>46</v>
      </c>
      <c r="I9" s="10" t="s">
        <v>47</v>
      </c>
      <c r="J9" s="10">
        <v>700</v>
      </c>
      <c r="K9" s="10" t="s">
        <v>40</v>
      </c>
      <c r="L9" s="10" t="s">
        <v>40</v>
      </c>
      <c r="M9" s="9" t="s">
        <v>41</v>
      </c>
    </row>
    <row r="10" customFormat="1" ht="23" customHeight="1" spans="1:13">
      <c r="A10" s="9">
        <v>7</v>
      </c>
      <c r="B10" s="10" t="s">
        <v>18</v>
      </c>
      <c r="C10" s="10" t="s">
        <v>19</v>
      </c>
      <c r="D10" s="10">
        <v>22320973782</v>
      </c>
      <c r="E10" s="11" t="s">
        <v>48</v>
      </c>
      <c r="F10" s="10" t="s">
        <v>21</v>
      </c>
      <c r="G10" s="10" t="s">
        <v>22</v>
      </c>
      <c r="H10" s="10" t="s">
        <v>29</v>
      </c>
      <c r="I10" s="10" t="s">
        <v>49</v>
      </c>
      <c r="J10" s="10">
        <v>800</v>
      </c>
      <c r="K10" s="10" t="s">
        <v>40</v>
      </c>
      <c r="L10" s="10" t="s">
        <v>40</v>
      </c>
      <c r="M10" s="9" t="s">
        <v>50</v>
      </c>
    </row>
    <row r="11" customFormat="1" ht="23" customHeight="1" spans="1:13">
      <c r="A11" s="9">
        <v>8</v>
      </c>
      <c r="B11" s="10" t="s">
        <v>18</v>
      </c>
      <c r="C11" s="10" t="s">
        <v>19</v>
      </c>
      <c r="D11" s="10">
        <v>22320973826</v>
      </c>
      <c r="E11" s="11" t="s">
        <v>51</v>
      </c>
      <c r="F11" s="10" t="s">
        <v>21</v>
      </c>
      <c r="G11" s="10" t="s">
        <v>22</v>
      </c>
      <c r="H11" s="10" t="s">
        <v>52</v>
      </c>
      <c r="I11" s="10" t="s">
        <v>53</v>
      </c>
      <c r="J11" s="10">
        <v>800</v>
      </c>
      <c r="K11" s="10" t="s">
        <v>40</v>
      </c>
      <c r="L11" s="10" t="s">
        <v>35</v>
      </c>
      <c r="M11" s="9" t="s">
        <v>54</v>
      </c>
    </row>
    <row r="12" customFormat="1" ht="23" customHeight="1" spans="1:13">
      <c r="A12" s="9">
        <v>9</v>
      </c>
      <c r="B12" s="10" t="s">
        <v>18</v>
      </c>
      <c r="C12" s="10" t="s">
        <v>19</v>
      </c>
      <c r="D12" s="10">
        <v>22320973313</v>
      </c>
      <c r="E12" s="11" t="s">
        <v>55</v>
      </c>
      <c r="F12" s="10" t="s">
        <v>21</v>
      </c>
      <c r="G12" s="10" t="s">
        <v>22</v>
      </c>
      <c r="H12" s="10" t="s">
        <v>56</v>
      </c>
      <c r="I12" s="10" t="s">
        <v>57</v>
      </c>
      <c r="J12" s="10">
        <v>800</v>
      </c>
      <c r="K12" s="10" t="s">
        <v>35</v>
      </c>
      <c r="L12" s="10" t="s">
        <v>35</v>
      </c>
      <c r="M12" s="9" t="s">
        <v>58</v>
      </c>
    </row>
    <row r="13" customFormat="1" ht="23" customHeight="1" spans="1:13">
      <c r="A13" s="9">
        <v>10</v>
      </c>
      <c r="B13" s="10" t="s">
        <v>18</v>
      </c>
      <c r="C13" s="10" t="s">
        <v>19</v>
      </c>
      <c r="D13" s="10">
        <v>22320973498</v>
      </c>
      <c r="E13" s="11" t="s">
        <v>59</v>
      </c>
      <c r="F13" s="10" t="s">
        <v>21</v>
      </c>
      <c r="G13" s="10" t="s">
        <v>22</v>
      </c>
      <c r="H13" s="10" t="s">
        <v>60</v>
      </c>
      <c r="I13" s="10" t="s">
        <v>61</v>
      </c>
      <c r="J13" s="10">
        <v>800</v>
      </c>
      <c r="K13" s="10" t="s">
        <v>35</v>
      </c>
      <c r="L13" s="10" t="s">
        <v>62</v>
      </c>
      <c r="M13" s="9" t="s">
        <v>63</v>
      </c>
    </row>
    <row r="14" customFormat="1" ht="23" customHeight="1" spans="1:13">
      <c r="A14" s="9">
        <v>11</v>
      </c>
      <c r="B14" s="10" t="s">
        <v>18</v>
      </c>
      <c r="C14" s="10" t="s">
        <v>19</v>
      </c>
      <c r="D14" s="10">
        <v>22320973290</v>
      </c>
      <c r="E14" s="11" t="s">
        <v>64</v>
      </c>
      <c r="F14" s="10" t="s">
        <v>21</v>
      </c>
      <c r="G14" s="10" t="s">
        <v>22</v>
      </c>
      <c r="H14" s="10" t="s">
        <v>65</v>
      </c>
      <c r="I14" s="10" t="s">
        <v>66</v>
      </c>
      <c r="J14" s="10">
        <v>800</v>
      </c>
      <c r="K14" s="10" t="s">
        <v>35</v>
      </c>
      <c r="L14" s="10" t="s">
        <v>62</v>
      </c>
      <c r="M14" s="9" t="s">
        <v>67</v>
      </c>
    </row>
    <row r="15" customFormat="1" ht="23" customHeight="1" spans="1:13">
      <c r="A15" s="9">
        <v>12</v>
      </c>
      <c r="B15" s="10" t="s">
        <v>18</v>
      </c>
      <c r="C15" s="10" t="s">
        <v>19</v>
      </c>
      <c r="D15" s="10">
        <v>22320973747</v>
      </c>
      <c r="E15" s="11" t="s">
        <v>68</v>
      </c>
      <c r="F15" s="10" t="s">
        <v>21</v>
      </c>
      <c r="G15" s="10" t="s">
        <v>22</v>
      </c>
      <c r="H15" s="10" t="s">
        <v>69</v>
      </c>
      <c r="I15" s="10" t="s">
        <v>70</v>
      </c>
      <c r="J15" s="10">
        <v>700</v>
      </c>
      <c r="K15" s="10" t="s">
        <v>35</v>
      </c>
      <c r="L15" s="10" t="s">
        <v>35</v>
      </c>
      <c r="M15" s="9" t="s">
        <v>36</v>
      </c>
    </row>
    <row r="16" customFormat="1" ht="23" customHeight="1" spans="1:13">
      <c r="A16" s="9">
        <v>13</v>
      </c>
      <c r="B16" s="10" t="s">
        <v>18</v>
      </c>
      <c r="C16" s="10" t="s">
        <v>19</v>
      </c>
      <c r="D16" s="10">
        <v>22320973918</v>
      </c>
      <c r="E16" s="11" t="s">
        <v>71</v>
      </c>
      <c r="F16" s="10" t="s">
        <v>21</v>
      </c>
      <c r="G16" s="10" t="s">
        <v>22</v>
      </c>
      <c r="H16" s="10" t="s">
        <v>56</v>
      </c>
      <c r="I16" s="10" t="s">
        <v>72</v>
      </c>
      <c r="J16" s="10">
        <v>800</v>
      </c>
      <c r="K16" s="10" t="s">
        <v>35</v>
      </c>
      <c r="L16" s="10" t="s">
        <v>40</v>
      </c>
      <c r="M16" s="9" t="s">
        <v>73</v>
      </c>
    </row>
    <row r="17" customFormat="1" ht="23" customHeight="1" spans="1:13">
      <c r="A17" s="9">
        <v>14</v>
      </c>
      <c r="B17" s="10" t="s">
        <v>18</v>
      </c>
      <c r="C17" s="10" t="s">
        <v>19</v>
      </c>
      <c r="D17" s="10">
        <v>22320973403</v>
      </c>
      <c r="E17" s="11" t="s">
        <v>74</v>
      </c>
      <c r="F17" s="10" t="s">
        <v>21</v>
      </c>
      <c r="G17" s="10" t="s">
        <v>22</v>
      </c>
      <c r="H17" s="10" t="s">
        <v>65</v>
      </c>
      <c r="I17" s="10" t="s">
        <v>75</v>
      </c>
      <c r="J17" s="10">
        <v>800</v>
      </c>
      <c r="K17" s="10" t="s">
        <v>35</v>
      </c>
      <c r="L17" s="10" t="s">
        <v>62</v>
      </c>
      <c r="M17" s="9" t="s">
        <v>76</v>
      </c>
    </row>
    <row r="18" customFormat="1" ht="23" customHeight="1" spans="1:13">
      <c r="A18" s="9">
        <v>15</v>
      </c>
      <c r="B18" s="10" t="s">
        <v>18</v>
      </c>
      <c r="C18" s="10" t="s">
        <v>77</v>
      </c>
      <c r="D18" s="10">
        <v>22320973675</v>
      </c>
      <c r="E18" s="11" t="s">
        <v>78</v>
      </c>
      <c r="F18" s="10" t="s">
        <v>21</v>
      </c>
      <c r="G18" s="10" t="s">
        <v>22</v>
      </c>
      <c r="H18" s="10" t="s">
        <v>38</v>
      </c>
      <c r="I18" s="10" t="s">
        <v>79</v>
      </c>
      <c r="J18" s="10">
        <v>900</v>
      </c>
      <c r="K18" s="10" t="s">
        <v>35</v>
      </c>
      <c r="L18" s="10" t="s">
        <v>80</v>
      </c>
      <c r="M18" s="9" t="s">
        <v>31</v>
      </c>
    </row>
    <row r="19" customFormat="1" ht="23" customHeight="1" spans="1:13">
      <c r="A19" s="9">
        <v>16</v>
      </c>
      <c r="B19" s="10" t="s">
        <v>18</v>
      </c>
      <c r="C19" s="10" t="s">
        <v>77</v>
      </c>
      <c r="D19" s="10">
        <v>22320973716</v>
      </c>
      <c r="E19" s="11" t="s">
        <v>81</v>
      </c>
      <c r="F19" s="10" t="s">
        <v>21</v>
      </c>
      <c r="G19" s="10" t="s">
        <v>22</v>
      </c>
      <c r="H19" s="10" t="s">
        <v>38</v>
      </c>
      <c r="I19" s="10" t="s">
        <v>82</v>
      </c>
      <c r="J19" s="10">
        <v>1000</v>
      </c>
      <c r="K19" s="10" t="s">
        <v>35</v>
      </c>
      <c r="L19" s="10" t="s">
        <v>80</v>
      </c>
      <c r="M19" s="9" t="s">
        <v>83</v>
      </c>
    </row>
    <row r="20" customFormat="1" ht="23" customHeight="1" spans="1:13">
      <c r="A20" s="9">
        <v>17</v>
      </c>
      <c r="B20" s="10" t="s">
        <v>18</v>
      </c>
      <c r="C20" s="10" t="s">
        <v>77</v>
      </c>
      <c r="D20" s="10">
        <v>22320973842</v>
      </c>
      <c r="E20" s="11" t="s">
        <v>84</v>
      </c>
      <c r="F20" s="10" t="s">
        <v>21</v>
      </c>
      <c r="G20" s="10" t="s">
        <v>22</v>
      </c>
      <c r="H20" s="10" t="s">
        <v>29</v>
      </c>
      <c r="I20" s="10" t="s">
        <v>85</v>
      </c>
      <c r="J20" s="10">
        <v>1000</v>
      </c>
      <c r="K20" s="10" t="s">
        <v>35</v>
      </c>
      <c r="L20" s="10" t="s">
        <v>80</v>
      </c>
      <c r="M20" s="9" t="s">
        <v>31</v>
      </c>
    </row>
    <row r="21" customFormat="1" ht="23" customHeight="1" spans="1:13">
      <c r="A21" s="9">
        <v>18</v>
      </c>
      <c r="B21" s="10" t="s">
        <v>18</v>
      </c>
      <c r="C21" s="10" t="s">
        <v>77</v>
      </c>
      <c r="D21" s="10">
        <v>22320973881</v>
      </c>
      <c r="E21" s="11" t="s">
        <v>86</v>
      </c>
      <c r="F21" s="10" t="s">
        <v>28</v>
      </c>
      <c r="G21" s="10" t="s">
        <v>22</v>
      </c>
      <c r="H21" s="10" t="s">
        <v>65</v>
      </c>
      <c r="I21" s="10" t="s">
        <v>87</v>
      </c>
      <c r="J21" s="10">
        <v>1000</v>
      </c>
      <c r="K21" s="10" t="s">
        <v>35</v>
      </c>
      <c r="L21" s="10" t="s">
        <v>62</v>
      </c>
      <c r="M21" s="9" t="s">
        <v>88</v>
      </c>
    </row>
    <row r="22" customFormat="1" ht="23" customHeight="1" spans="1:13">
      <c r="A22" s="9">
        <v>19</v>
      </c>
      <c r="B22" s="10" t="s">
        <v>18</v>
      </c>
      <c r="C22" s="10" t="s">
        <v>77</v>
      </c>
      <c r="D22" s="10">
        <v>22320973523</v>
      </c>
      <c r="E22" s="11" t="s">
        <v>89</v>
      </c>
      <c r="F22" s="10" t="s">
        <v>21</v>
      </c>
      <c r="G22" s="10" t="s">
        <v>22</v>
      </c>
      <c r="H22" s="10" t="s">
        <v>90</v>
      </c>
      <c r="I22" s="10" t="s">
        <v>91</v>
      </c>
      <c r="J22" s="10">
        <v>1000</v>
      </c>
      <c r="K22" s="10" t="s">
        <v>35</v>
      </c>
      <c r="L22" s="10" t="s">
        <v>80</v>
      </c>
      <c r="M22" s="9" t="s">
        <v>92</v>
      </c>
    </row>
    <row r="23" customFormat="1" ht="23" customHeight="1" spans="1:13">
      <c r="A23" s="9">
        <v>20</v>
      </c>
      <c r="B23" s="10" t="s">
        <v>18</v>
      </c>
      <c r="C23" s="10" t="s">
        <v>77</v>
      </c>
      <c r="D23" s="10">
        <v>22320973382</v>
      </c>
      <c r="E23" s="11" t="s">
        <v>93</v>
      </c>
      <c r="F23" s="10" t="s">
        <v>21</v>
      </c>
      <c r="G23" s="10" t="s">
        <v>22</v>
      </c>
      <c r="H23" s="10" t="s">
        <v>90</v>
      </c>
      <c r="I23" s="10" t="s">
        <v>94</v>
      </c>
      <c r="J23" s="10">
        <v>1000</v>
      </c>
      <c r="K23" s="10" t="s">
        <v>35</v>
      </c>
      <c r="L23" s="10" t="s">
        <v>80</v>
      </c>
      <c r="M23" s="9" t="s">
        <v>95</v>
      </c>
    </row>
    <row r="24" customFormat="1" ht="23" customHeight="1" spans="1:13">
      <c r="A24" s="9">
        <v>21</v>
      </c>
      <c r="B24" s="10" t="s">
        <v>18</v>
      </c>
      <c r="C24" s="10" t="s">
        <v>77</v>
      </c>
      <c r="D24" s="10">
        <v>22320973800</v>
      </c>
      <c r="E24" s="11" t="s">
        <v>96</v>
      </c>
      <c r="F24" s="10" t="s">
        <v>28</v>
      </c>
      <c r="G24" s="10" t="s">
        <v>22</v>
      </c>
      <c r="H24" s="10" t="s">
        <v>23</v>
      </c>
      <c r="I24" s="10" t="s">
        <v>97</v>
      </c>
      <c r="J24" s="10">
        <v>1000</v>
      </c>
      <c r="K24" s="10" t="s">
        <v>35</v>
      </c>
      <c r="L24" s="10" t="s">
        <v>80</v>
      </c>
      <c r="M24" s="9" t="s">
        <v>95</v>
      </c>
    </row>
    <row r="25" customFormat="1" ht="23" customHeight="1" spans="1:13">
      <c r="A25" s="9">
        <v>22</v>
      </c>
      <c r="B25" s="10" t="s">
        <v>18</v>
      </c>
      <c r="C25" s="10" t="s">
        <v>77</v>
      </c>
      <c r="D25" s="10">
        <v>22320973658</v>
      </c>
      <c r="E25" s="11" t="s">
        <v>98</v>
      </c>
      <c r="F25" s="10" t="s">
        <v>21</v>
      </c>
      <c r="G25" s="10" t="s">
        <v>22</v>
      </c>
      <c r="H25" s="10" t="s">
        <v>46</v>
      </c>
      <c r="I25" s="10" t="s">
        <v>99</v>
      </c>
      <c r="J25" s="10">
        <v>500</v>
      </c>
      <c r="K25" s="10" t="s">
        <v>35</v>
      </c>
      <c r="L25" s="10" t="s">
        <v>62</v>
      </c>
      <c r="M25" s="9" t="s">
        <v>95</v>
      </c>
    </row>
    <row r="26" customFormat="1" ht="23" customHeight="1" spans="1:13">
      <c r="A26" s="9">
        <v>23</v>
      </c>
      <c r="B26" s="10" t="s">
        <v>18</v>
      </c>
      <c r="C26" s="10" t="s">
        <v>77</v>
      </c>
      <c r="D26" s="10">
        <v>22320973816</v>
      </c>
      <c r="E26" s="11" t="s">
        <v>100</v>
      </c>
      <c r="F26" s="10" t="s">
        <v>21</v>
      </c>
      <c r="G26" s="10" t="s">
        <v>22</v>
      </c>
      <c r="H26" s="10" t="s">
        <v>38</v>
      </c>
      <c r="I26" s="10" t="s">
        <v>101</v>
      </c>
      <c r="J26" s="10">
        <v>1000</v>
      </c>
      <c r="K26" s="10" t="s">
        <v>35</v>
      </c>
      <c r="L26" s="10" t="s">
        <v>62</v>
      </c>
      <c r="M26" s="9" t="s">
        <v>102</v>
      </c>
    </row>
    <row r="27" customFormat="1" ht="23" customHeight="1" spans="1:13">
      <c r="A27" s="9">
        <v>24</v>
      </c>
      <c r="B27" s="10" t="s">
        <v>18</v>
      </c>
      <c r="C27" s="10" t="s">
        <v>77</v>
      </c>
      <c r="D27" s="10">
        <v>22320973884</v>
      </c>
      <c r="E27" s="11" t="s">
        <v>103</v>
      </c>
      <c r="F27" s="10" t="s">
        <v>21</v>
      </c>
      <c r="G27" s="10" t="s">
        <v>104</v>
      </c>
      <c r="H27" s="10" t="s">
        <v>43</v>
      </c>
      <c r="I27" s="10" t="s">
        <v>105</v>
      </c>
      <c r="J27" s="10">
        <v>1000</v>
      </c>
      <c r="K27" s="10" t="s">
        <v>35</v>
      </c>
      <c r="L27" s="10" t="s">
        <v>80</v>
      </c>
      <c r="M27" s="9" t="s">
        <v>106</v>
      </c>
    </row>
    <row r="28" customFormat="1" ht="23" customHeight="1" spans="1:13">
      <c r="A28" s="9">
        <v>25</v>
      </c>
      <c r="B28" s="10" t="s">
        <v>18</v>
      </c>
      <c r="C28" s="10" t="s">
        <v>77</v>
      </c>
      <c r="D28" s="10">
        <v>22320973707</v>
      </c>
      <c r="E28" s="11" t="s">
        <v>107</v>
      </c>
      <c r="F28" s="10" t="s">
        <v>21</v>
      </c>
      <c r="G28" s="10" t="s">
        <v>22</v>
      </c>
      <c r="H28" s="10" t="s">
        <v>65</v>
      </c>
      <c r="I28" s="10" t="s">
        <v>108</v>
      </c>
      <c r="J28" s="10">
        <v>1000</v>
      </c>
      <c r="K28" s="10" t="s">
        <v>35</v>
      </c>
      <c r="L28" s="10" t="s">
        <v>62</v>
      </c>
      <c r="M28" s="9" t="s">
        <v>109</v>
      </c>
    </row>
    <row r="29" customFormat="1" ht="23" customHeight="1" spans="1:13">
      <c r="A29" s="9">
        <v>26</v>
      </c>
      <c r="B29" s="10" t="s">
        <v>18</v>
      </c>
      <c r="C29" s="10" t="s">
        <v>77</v>
      </c>
      <c r="D29" s="10">
        <v>22320973061</v>
      </c>
      <c r="E29" s="11" t="s">
        <v>110</v>
      </c>
      <c r="F29" s="10" t="s">
        <v>21</v>
      </c>
      <c r="G29" s="10" t="s">
        <v>22</v>
      </c>
      <c r="H29" s="10" t="s">
        <v>111</v>
      </c>
      <c r="I29" s="10" t="s">
        <v>112</v>
      </c>
      <c r="J29" s="10">
        <v>900</v>
      </c>
      <c r="K29" s="10" t="s">
        <v>35</v>
      </c>
      <c r="L29" s="10" t="s">
        <v>113</v>
      </c>
      <c r="M29" s="9" t="s">
        <v>114</v>
      </c>
    </row>
    <row r="30" customFormat="1" ht="23" customHeight="1" spans="1:13">
      <c r="A30" s="9">
        <v>27</v>
      </c>
      <c r="B30" s="10" t="s">
        <v>18</v>
      </c>
      <c r="C30" s="10" t="s">
        <v>77</v>
      </c>
      <c r="D30" s="10">
        <v>22320973179</v>
      </c>
      <c r="E30" s="11" t="s">
        <v>115</v>
      </c>
      <c r="F30" s="10" t="s">
        <v>21</v>
      </c>
      <c r="G30" s="10" t="s">
        <v>22</v>
      </c>
      <c r="H30" s="10" t="s">
        <v>111</v>
      </c>
      <c r="I30" s="10" t="s">
        <v>116</v>
      </c>
      <c r="J30" s="10">
        <v>800</v>
      </c>
      <c r="K30" s="10" t="s">
        <v>35</v>
      </c>
      <c r="L30" s="10" t="s">
        <v>113</v>
      </c>
      <c r="M30" s="9" t="s">
        <v>117</v>
      </c>
    </row>
    <row r="31" customFormat="1" ht="23" customHeight="1" spans="1:13">
      <c r="A31" s="9">
        <v>28</v>
      </c>
      <c r="B31" s="10" t="s">
        <v>18</v>
      </c>
      <c r="C31" s="10" t="s">
        <v>77</v>
      </c>
      <c r="D31" s="10">
        <v>22320973619</v>
      </c>
      <c r="E31" s="11" t="s">
        <v>118</v>
      </c>
      <c r="F31" s="10" t="s">
        <v>21</v>
      </c>
      <c r="G31" s="10" t="s">
        <v>22</v>
      </c>
      <c r="H31" s="10" t="s">
        <v>69</v>
      </c>
      <c r="I31" s="10" t="s">
        <v>119</v>
      </c>
      <c r="J31" s="10">
        <v>1000</v>
      </c>
      <c r="K31" s="10" t="s">
        <v>120</v>
      </c>
      <c r="L31" s="10" t="s">
        <v>62</v>
      </c>
      <c r="M31" s="9" t="s">
        <v>121</v>
      </c>
    </row>
    <row r="32" customFormat="1" ht="23" customHeight="1" spans="1:13">
      <c r="A32" s="9">
        <v>29</v>
      </c>
      <c r="B32" s="10" t="s">
        <v>18</v>
      </c>
      <c r="C32" s="10" t="s">
        <v>77</v>
      </c>
      <c r="D32" s="10">
        <v>22320973091</v>
      </c>
      <c r="E32" s="11" t="s">
        <v>122</v>
      </c>
      <c r="F32" s="10" t="s">
        <v>21</v>
      </c>
      <c r="G32" s="10" t="s">
        <v>22</v>
      </c>
      <c r="H32" s="10" t="s">
        <v>90</v>
      </c>
      <c r="I32" s="10" t="s">
        <v>123</v>
      </c>
      <c r="J32" s="10">
        <v>1000</v>
      </c>
      <c r="K32" s="10" t="s">
        <v>120</v>
      </c>
      <c r="L32" s="10" t="s">
        <v>62</v>
      </c>
      <c r="M32" s="9" t="s">
        <v>124</v>
      </c>
    </row>
    <row r="33" customFormat="1" ht="23" customHeight="1" spans="1:13">
      <c r="A33" s="9">
        <v>30</v>
      </c>
      <c r="B33" s="10" t="s">
        <v>18</v>
      </c>
      <c r="C33" s="10" t="s">
        <v>77</v>
      </c>
      <c r="D33" s="10">
        <v>22320973491</v>
      </c>
      <c r="E33" s="11" t="s">
        <v>125</v>
      </c>
      <c r="F33" s="10" t="s">
        <v>21</v>
      </c>
      <c r="G33" s="10" t="s">
        <v>22</v>
      </c>
      <c r="H33" s="10" t="s">
        <v>126</v>
      </c>
      <c r="I33" s="10" t="s">
        <v>127</v>
      </c>
      <c r="J33" s="10">
        <v>1000</v>
      </c>
      <c r="K33" s="10" t="s">
        <v>120</v>
      </c>
      <c r="L33" s="10" t="s">
        <v>62</v>
      </c>
      <c r="M33" s="9" t="s">
        <v>95</v>
      </c>
    </row>
    <row r="34" customFormat="1" ht="23" customHeight="1" spans="1:13">
      <c r="A34" s="9">
        <v>31</v>
      </c>
      <c r="B34" s="10" t="s">
        <v>18</v>
      </c>
      <c r="C34" s="10" t="s">
        <v>77</v>
      </c>
      <c r="D34" s="10">
        <v>22320973689</v>
      </c>
      <c r="E34" s="11" t="s">
        <v>128</v>
      </c>
      <c r="F34" s="10" t="s">
        <v>21</v>
      </c>
      <c r="G34" s="10" t="s">
        <v>22</v>
      </c>
      <c r="H34" s="10" t="s">
        <v>65</v>
      </c>
      <c r="I34" s="10" t="s">
        <v>129</v>
      </c>
      <c r="J34" s="10">
        <v>800</v>
      </c>
      <c r="K34" s="10" t="s">
        <v>120</v>
      </c>
      <c r="L34" s="10" t="s">
        <v>62</v>
      </c>
      <c r="M34" s="9" t="s">
        <v>130</v>
      </c>
    </row>
    <row r="35" customFormat="1" ht="23" customHeight="1" spans="1:13">
      <c r="A35" s="9">
        <v>32</v>
      </c>
      <c r="B35" s="10" t="s">
        <v>18</v>
      </c>
      <c r="C35" s="10" t="s">
        <v>77</v>
      </c>
      <c r="D35" s="10">
        <v>22320973364</v>
      </c>
      <c r="E35" s="11" t="s">
        <v>131</v>
      </c>
      <c r="F35" s="10" t="s">
        <v>21</v>
      </c>
      <c r="G35" s="10" t="s">
        <v>22</v>
      </c>
      <c r="H35" s="10" t="s">
        <v>132</v>
      </c>
      <c r="I35" s="10" t="s">
        <v>133</v>
      </c>
      <c r="J35" s="10">
        <v>1000</v>
      </c>
      <c r="K35" s="10" t="s">
        <v>120</v>
      </c>
      <c r="L35" s="10" t="s">
        <v>134</v>
      </c>
      <c r="M35" s="9" t="s">
        <v>135</v>
      </c>
    </row>
    <row r="36" customFormat="1" ht="23" customHeight="1" spans="1:13">
      <c r="A36" s="9">
        <v>33</v>
      </c>
      <c r="B36" s="10" t="s">
        <v>18</v>
      </c>
      <c r="C36" s="10" t="s">
        <v>77</v>
      </c>
      <c r="D36" s="10">
        <v>22320973740</v>
      </c>
      <c r="E36" s="11" t="s">
        <v>136</v>
      </c>
      <c r="F36" s="10" t="s">
        <v>21</v>
      </c>
      <c r="G36" s="10" t="s">
        <v>22</v>
      </c>
      <c r="H36" s="10" t="s">
        <v>137</v>
      </c>
      <c r="I36" s="10" t="s">
        <v>138</v>
      </c>
      <c r="J36" s="10">
        <v>1000</v>
      </c>
      <c r="K36" s="10" t="s">
        <v>120</v>
      </c>
      <c r="L36" s="10" t="s">
        <v>62</v>
      </c>
      <c r="M36" s="9" t="s">
        <v>139</v>
      </c>
    </row>
    <row r="37" customFormat="1" ht="23" customHeight="1" spans="1:13">
      <c r="A37" s="9">
        <v>34</v>
      </c>
      <c r="B37" s="10" t="s">
        <v>18</v>
      </c>
      <c r="C37" s="10" t="s">
        <v>77</v>
      </c>
      <c r="D37" s="10">
        <v>22320973896</v>
      </c>
      <c r="E37" s="11" t="s">
        <v>140</v>
      </c>
      <c r="F37" s="10" t="s">
        <v>21</v>
      </c>
      <c r="G37" s="10" t="s">
        <v>104</v>
      </c>
      <c r="H37" s="10" t="s">
        <v>46</v>
      </c>
      <c r="I37" s="10" t="s">
        <v>141</v>
      </c>
      <c r="J37" s="10">
        <v>1000</v>
      </c>
      <c r="K37" s="10" t="s">
        <v>35</v>
      </c>
      <c r="L37" s="10" t="s">
        <v>134</v>
      </c>
      <c r="M37" s="9" t="s">
        <v>142</v>
      </c>
    </row>
    <row r="38" customFormat="1" ht="23" customHeight="1" spans="1:13">
      <c r="A38" s="9">
        <v>35</v>
      </c>
      <c r="B38" s="10" t="s">
        <v>18</v>
      </c>
      <c r="C38" s="10" t="s">
        <v>143</v>
      </c>
      <c r="D38" s="10" t="s">
        <v>144</v>
      </c>
      <c r="E38" s="11" t="s">
        <v>145</v>
      </c>
      <c r="F38" s="10" t="s">
        <v>21</v>
      </c>
      <c r="G38" s="10" t="s">
        <v>22</v>
      </c>
      <c r="H38" s="10" t="s">
        <v>29</v>
      </c>
      <c r="I38" s="10" t="s">
        <v>146</v>
      </c>
      <c r="J38" s="10" t="s">
        <v>147</v>
      </c>
      <c r="K38" s="10" t="s">
        <v>25</v>
      </c>
      <c r="L38" s="10" t="s">
        <v>148</v>
      </c>
      <c r="M38" s="9" t="s">
        <v>149</v>
      </c>
    </row>
    <row r="39" customFormat="1" ht="23" customHeight="1" spans="1:13">
      <c r="A39" s="9">
        <v>36</v>
      </c>
      <c r="B39" s="10" t="s">
        <v>18</v>
      </c>
      <c r="C39" s="10" t="s">
        <v>143</v>
      </c>
      <c r="D39" s="10" t="s">
        <v>150</v>
      </c>
      <c r="E39" s="11" t="s">
        <v>151</v>
      </c>
      <c r="F39" s="10" t="s">
        <v>21</v>
      </c>
      <c r="G39" s="10" t="s">
        <v>22</v>
      </c>
      <c r="H39" s="10" t="s">
        <v>65</v>
      </c>
      <c r="I39" s="10" t="s">
        <v>152</v>
      </c>
      <c r="J39" s="10" t="s">
        <v>153</v>
      </c>
      <c r="K39" s="10" t="s">
        <v>25</v>
      </c>
      <c r="L39" s="10" t="s">
        <v>148</v>
      </c>
      <c r="M39" s="9" t="s">
        <v>154</v>
      </c>
    </row>
    <row r="40" customFormat="1" ht="23" customHeight="1" spans="1:13">
      <c r="A40" s="9">
        <v>37</v>
      </c>
      <c r="B40" s="10" t="s">
        <v>18</v>
      </c>
      <c r="C40" s="10" t="s">
        <v>143</v>
      </c>
      <c r="D40" s="10" t="s">
        <v>155</v>
      </c>
      <c r="E40" s="11" t="s">
        <v>156</v>
      </c>
      <c r="F40" s="10" t="s">
        <v>21</v>
      </c>
      <c r="G40" s="10" t="s">
        <v>22</v>
      </c>
      <c r="H40" s="10" t="s">
        <v>23</v>
      </c>
      <c r="I40" s="10" t="s">
        <v>157</v>
      </c>
      <c r="J40" s="10" t="s">
        <v>158</v>
      </c>
      <c r="K40" s="10" t="s">
        <v>25</v>
      </c>
      <c r="L40" s="10" t="s">
        <v>148</v>
      </c>
      <c r="M40" s="9" t="s">
        <v>159</v>
      </c>
    </row>
    <row r="41" customFormat="1" ht="23" customHeight="1" spans="1:13">
      <c r="A41" s="9">
        <v>38</v>
      </c>
      <c r="B41" s="10" t="s">
        <v>18</v>
      </c>
      <c r="C41" s="10" t="s">
        <v>143</v>
      </c>
      <c r="D41" s="10" t="s">
        <v>160</v>
      </c>
      <c r="E41" s="11" t="s">
        <v>161</v>
      </c>
      <c r="F41" s="10" t="s">
        <v>21</v>
      </c>
      <c r="G41" s="10" t="s">
        <v>22</v>
      </c>
      <c r="H41" s="10" t="s">
        <v>162</v>
      </c>
      <c r="I41" s="10" t="s">
        <v>163</v>
      </c>
      <c r="J41" s="10">
        <v>800</v>
      </c>
      <c r="K41" s="10" t="s">
        <v>25</v>
      </c>
      <c r="L41" s="10" t="s">
        <v>148</v>
      </c>
      <c r="M41" s="9" t="s">
        <v>164</v>
      </c>
    </row>
    <row r="42" customFormat="1" ht="23" customHeight="1" spans="1:13">
      <c r="A42" s="9">
        <v>39</v>
      </c>
      <c r="B42" s="10" t="s">
        <v>18</v>
      </c>
      <c r="C42" s="10" t="s">
        <v>143</v>
      </c>
      <c r="D42" s="10" t="s">
        <v>165</v>
      </c>
      <c r="E42" s="11" t="s">
        <v>166</v>
      </c>
      <c r="F42" s="10" t="s">
        <v>21</v>
      </c>
      <c r="G42" s="10" t="s">
        <v>22</v>
      </c>
      <c r="H42" s="10" t="s">
        <v>167</v>
      </c>
      <c r="I42" s="10" t="s">
        <v>168</v>
      </c>
      <c r="J42" s="10">
        <v>800</v>
      </c>
      <c r="K42" s="10" t="s">
        <v>40</v>
      </c>
      <c r="L42" s="10" t="s">
        <v>169</v>
      </c>
      <c r="M42" s="9" t="s">
        <v>170</v>
      </c>
    </row>
    <row r="43" customFormat="1" ht="23" customHeight="1" spans="1:13">
      <c r="A43" s="9">
        <v>40</v>
      </c>
      <c r="B43" s="10" t="s">
        <v>18</v>
      </c>
      <c r="C43" s="10" t="s">
        <v>143</v>
      </c>
      <c r="D43" s="10" t="s">
        <v>171</v>
      </c>
      <c r="E43" s="11" t="s">
        <v>172</v>
      </c>
      <c r="F43" s="10" t="s">
        <v>21</v>
      </c>
      <c r="G43" s="10" t="s">
        <v>22</v>
      </c>
      <c r="H43" s="10" t="s">
        <v>173</v>
      </c>
      <c r="I43" s="10" t="s">
        <v>174</v>
      </c>
      <c r="J43" s="10" t="s">
        <v>175</v>
      </c>
      <c r="K43" s="10" t="s">
        <v>40</v>
      </c>
      <c r="L43" s="10" t="s">
        <v>169</v>
      </c>
      <c r="M43" s="9" t="s">
        <v>176</v>
      </c>
    </row>
    <row r="44" customFormat="1" ht="23" customHeight="1" spans="1:13">
      <c r="A44" s="9">
        <v>41</v>
      </c>
      <c r="B44" s="10" t="s">
        <v>18</v>
      </c>
      <c r="C44" s="10" t="s">
        <v>143</v>
      </c>
      <c r="D44" s="10" t="s">
        <v>177</v>
      </c>
      <c r="E44" s="11" t="s">
        <v>178</v>
      </c>
      <c r="F44" s="10" t="s">
        <v>21</v>
      </c>
      <c r="G44" s="10" t="s">
        <v>22</v>
      </c>
      <c r="H44" s="10" t="s">
        <v>173</v>
      </c>
      <c r="I44" s="10" t="s">
        <v>179</v>
      </c>
      <c r="J44" s="10" t="s">
        <v>147</v>
      </c>
      <c r="K44" s="10" t="s">
        <v>40</v>
      </c>
      <c r="L44" s="10" t="s">
        <v>169</v>
      </c>
      <c r="M44" s="9" t="s">
        <v>180</v>
      </c>
    </row>
    <row r="45" customFormat="1" ht="23" customHeight="1" spans="1:13">
      <c r="A45" s="9">
        <v>42</v>
      </c>
      <c r="B45" s="10" t="s">
        <v>18</v>
      </c>
      <c r="C45" s="10" t="s">
        <v>143</v>
      </c>
      <c r="D45" s="10" t="s">
        <v>181</v>
      </c>
      <c r="E45" s="11" t="s">
        <v>182</v>
      </c>
      <c r="F45" s="10" t="s">
        <v>21</v>
      </c>
      <c r="G45" s="10" t="s">
        <v>22</v>
      </c>
      <c r="H45" s="10" t="s">
        <v>183</v>
      </c>
      <c r="I45" s="10" t="s">
        <v>184</v>
      </c>
      <c r="J45" s="10" t="s">
        <v>153</v>
      </c>
      <c r="K45" s="10" t="s">
        <v>35</v>
      </c>
      <c r="L45" s="10" t="s">
        <v>113</v>
      </c>
      <c r="M45" s="9" t="s">
        <v>185</v>
      </c>
    </row>
    <row r="46" customFormat="1" ht="23" customHeight="1" spans="1:13">
      <c r="A46" s="9">
        <v>43</v>
      </c>
      <c r="B46" s="10" t="s">
        <v>18</v>
      </c>
      <c r="C46" s="10" t="s">
        <v>143</v>
      </c>
      <c r="D46" s="10" t="s">
        <v>186</v>
      </c>
      <c r="E46" s="11" t="s">
        <v>187</v>
      </c>
      <c r="F46" s="10" t="s">
        <v>21</v>
      </c>
      <c r="G46" s="10" t="s">
        <v>22</v>
      </c>
      <c r="H46" s="10" t="s">
        <v>188</v>
      </c>
      <c r="I46" s="10" t="s">
        <v>189</v>
      </c>
      <c r="J46" s="10" t="s">
        <v>190</v>
      </c>
      <c r="K46" s="10" t="s">
        <v>35</v>
      </c>
      <c r="L46" s="10" t="s">
        <v>113</v>
      </c>
      <c r="M46" s="9" t="s">
        <v>191</v>
      </c>
    </row>
    <row r="47" customFormat="1" ht="23" customHeight="1" spans="1:13">
      <c r="A47" s="9">
        <v>44</v>
      </c>
      <c r="B47" s="10" t="s">
        <v>18</v>
      </c>
      <c r="C47" s="10" t="s">
        <v>143</v>
      </c>
      <c r="D47" s="10" t="s">
        <v>192</v>
      </c>
      <c r="E47" s="11" t="s">
        <v>193</v>
      </c>
      <c r="F47" s="10" t="s">
        <v>21</v>
      </c>
      <c r="G47" s="10" t="s">
        <v>22</v>
      </c>
      <c r="H47" s="10" t="s">
        <v>194</v>
      </c>
      <c r="I47" s="10" t="s">
        <v>195</v>
      </c>
      <c r="J47" s="10" t="s">
        <v>158</v>
      </c>
      <c r="K47" s="10" t="s">
        <v>40</v>
      </c>
      <c r="L47" s="10" t="s">
        <v>196</v>
      </c>
      <c r="M47" s="9" t="s">
        <v>197</v>
      </c>
    </row>
    <row r="48" customFormat="1" ht="23" customHeight="1" spans="1:13">
      <c r="A48" s="9">
        <v>45</v>
      </c>
      <c r="B48" s="10" t="s">
        <v>18</v>
      </c>
      <c r="C48" s="10" t="s">
        <v>143</v>
      </c>
      <c r="D48" s="10" t="s">
        <v>198</v>
      </c>
      <c r="E48" s="11" t="s">
        <v>199</v>
      </c>
      <c r="F48" s="10" t="s">
        <v>21</v>
      </c>
      <c r="G48" s="10" t="s">
        <v>22</v>
      </c>
      <c r="H48" s="10" t="s">
        <v>56</v>
      </c>
      <c r="I48" s="10" t="s">
        <v>200</v>
      </c>
      <c r="J48" s="10" t="s">
        <v>153</v>
      </c>
      <c r="K48" s="10" t="s">
        <v>40</v>
      </c>
      <c r="L48" s="10" t="s">
        <v>196</v>
      </c>
      <c r="M48" s="9" t="s">
        <v>201</v>
      </c>
    </row>
    <row r="49" customFormat="1" ht="23" customHeight="1" spans="1:13">
      <c r="A49" s="9">
        <v>46</v>
      </c>
      <c r="B49" s="10" t="s">
        <v>18</v>
      </c>
      <c r="C49" s="10" t="s">
        <v>143</v>
      </c>
      <c r="D49" s="10">
        <v>22320973756</v>
      </c>
      <c r="E49" s="11" t="s">
        <v>202</v>
      </c>
      <c r="F49" s="10" t="s">
        <v>21</v>
      </c>
      <c r="G49" s="10" t="s">
        <v>22</v>
      </c>
      <c r="H49" s="10" t="s">
        <v>203</v>
      </c>
      <c r="I49" s="10" t="s">
        <v>204</v>
      </c>
      <c r="J49" s="10">
        <v>800</v>
      </c>
      <c r="K49" s="10" t="s">
        <v>35</v>
      </c>
      <c r="L49" s="10" t="s">
        <v>196</v>
      </c>
      <c r="M49" s="9" t="s">
        <v>205</v>
      </c>
    </row>
    <row r="50" customFormat="1" ht="23" customHeight="1" spans="1:13">
      <c r="A50" s="9">
        <v>47</v>
      </c>
      <c r="B50" s="10" t="s">
        <v>18</v>
      </c>
      <c r="C50" s="12" t="s">
        <v>206</v>
      </c>
      <c r="D50" s="12">
        <v>22320973163</v>
      </c>
      <c r="E50" s="10" t="s">
        <v>207</v>
      </c>
      <c r="F50" s="12" t="s">
        <v>21</v>
      </c>
      <c r="G50" s="12" t="s">
        <v>22</v>
      </c>
      <c r="H50" s="12" t="s">
        <v>203</v>
      </c>
      <c r="I50" s="12" t="s">
        <v>208</v>
      </c>
      <c r="J50" s="12">
        <v>1000</v>
      </c>
      <c r="K50" s="12" t="s">
        <v>25</v>
      </c>
      <c r="L50" s="12" t="s">
        <v>209</v>
      </c>
      <c r="M50" s="14" t="s">
        <v>31</v>
      </c>
    </row>
    <row r="51" customFormat="1" ht="23" customHeight="1" spans="1:13">
      <c r="A51" s="9">
        <v>48</v>
      </c>
      <c r="B51" s="10" t="s">
        <v>18</v>
      </c>
      <c r="C51" s="12" t="s">
        <v>206</v>
      </c>
      <c r="D51" s="12" t="s">
        <v>210</v>
      </c>
      <c r="E51" s="10" t="s">
        <v>211</v>
      </c>
      <c r="F51" s="12" t="s">
        <v>21</v>
      </c>
      <c r="G51" s="12" t="s">
        <v>22</v>
      </c>
      <c r="H51" s="12" t="s">
        <v>212</v>
      </c>
      <c r="I51" s="12" t="s">
        <v>213</v>
      </c>
      <c r="J51" s="12">
        <v>1000</v>
      </c>
      <c r="K51" s="12" t="s">
        <v>25</v>
      </c>
      <c r="L51" s="12">
        <v>4000</v>
      </c>
      <c r="M51" s="14" t="s">
        <v>31</v>
      </c>
    </row>
    <row r="52" customFormat="1" ht="23" customHeight="1" spans="1:13">
      <c r="A52" s="9">
        <v>49</v>
      </c>
      <c r="B52" s="10" t="s">
        <v>18</v>
      </c>
      <c r="C52" s="12" t="s">
        <v>206</v>
      </c>
      <c r="D52" s="12">
        <v>22320973207</v>
      </c>
      <c r="E52" s="11" t="s">
        <v>214</v>
      </c>
      <c r="F52" s="12" t="s">
        <v>21</v>
      </c>
      <c r="G52" s="12" t="s">
        <v>22</v>
      </c>
      <c r="H52" s="12" t="s">
        <v>65</v>
      </c>
      <c r="I52" s="12" t="s">
        <v>215</v>
      </c>
      <c r="J52" s="12">
        <v>700</v>
      </c>
      <c r="K52" s="12" t="s">
        <v>25</v>
      </c>
      <c r="L52" s="12">
        <v>4000</v>
      </c>
      <c r="M52" s="14" t="s">
        <v>31</v>
      </c>
    </row>
    <row r="53" customFormat="1" ht="23" customHeight="1" spans="1:13">
      <c r="A53" s="9">
        <v>50</v>
      </c>
      <c r="B53" s="10" t="s">
        <v>18</v>
      </c>
      <c r="C53" s="12" t="s">
        <v>206</v>
      </c>
      <c r="D53" s="12" t="s">
        <v>216</v>
      </c>
      <c r="E53" s="10" t="s">
        <v>217</v>
      </c>
      <c r="F53" s="12" t="s">
        <v>21</v>
      </c>
      <c r="G53" s="12" t="s">
        <v>22</v>
      </c>
      <c r="H53" s="12" t="s">
        <v>218</v>
      </c>
      <c r="I53" s="12" t="s">
        <v>219</v>
      </c>
      <c r="J53" s="12">
        <v>1200</v>
      </c>
      <c r="K53" s="12" t="s">
        <v>40</v>
      </c>
      <c r="L53" s="12">
        <v>4000</v>
      </c>
      <c r="M53" s="14" t="s">
        <v>31</v>
      </c>
    </row>
    <row r="54" customFormat="1" ht="23" customHeight="1" spans="1:13">
      <c r="A54" s="9">
        <v>51</v>
      </c>
      <c r="B54" s="10" t="s">
        <v>18</v>
      </c>
      <c r="C54" s="10" t="s">
        <v>206</v>
      </c>
      <c r="D54" s="10">
        <v>22320973399</v>
      </c>
      <c r="E54" s="10" t="s">
        <v>220</v>
      </c>
      <c r="F54" s="10" t="s">
        <v>21</v>
      </c>
      <c r="G54" s="10" t="s">
        <v>22</v>
      </c>
      <c r="H54" s="10" t="s">
        <v>188</v>
      </c>
      <c r="I54" s="10" t="s">
        <v>221</v>
      </c>
      <c r="J54" s="10">
        <v>1000</v>
      </c>
      <c r="K54" s="10" t="s">
        <v>40</v>
      </c>
      <c r="L54" s="10" t="s">
        <v>40</v>
      </c>
      <c r="M54" s="9" t="s">
        <v>222</v>
      </c>
    </row>
    <row r="55" customFormat="1" ht="23" customHeight="1" spans="1:13">
      <c r="A55" s="9">
        <v>52</v>
      </c>
      <c r="B55" s="10" t="s">
        <v>18</v>
      </c>
      <c r="C55" s="10" t="s">
        <v>206</v>
      </c>
      <c r="D55" s="10" t="s">
        <v>223</v>
      </c>
      <c r="E55" s="10" t="s">
        <v>224</v>
      </c>
      <c r="F55" s="10" t="s">
        <v>21</v>
      </c>
      <c r="G55" s="10" t="s">
        <v>22</v>
      </c>
      <c r="H55" s="10" t="s">
        <v>56</v>
      </c>
      <c r="I55" s="10" t="s">
        <v>225</v>
      </c>
      <c r="J55" s="10">
        <v>1000</v>
      </c>
      <c r="K55" s="10" t="s">
        <v>40</v>
      </c>
      <c r="L55" s="10" t="s">
        <v>226</v>
      </c>
      <c r="M55" s="9" t="s">
        <v>227</v>
      </c>
    </row>
    <row r="56" customFormat="1" ht="23" customHeight="1" spans="1:13">
      <c r="A56" s="9">
        <v>53</v>
      </c>
      <c r="B56" s="10" t="s">
        <v>18</v>
      </c>
      <c r="C56" s="10" t="s">
        <v>206</v>
      </c>
      <c r="D56" s="10" t="s">
        <v>228</v>
      </c>
      <c r="E56" s="10" t="s">
        <v>229</v>
      </c>
      <c r="F56" s="10" t="s">
        <v>21</v>
      </c>
      <c r="G56" s="10" t="s">
        <v>22</v>
      </c>
      <c r="H56" s="10" t="s">
        <v>56</v>
      </c>
      <c r="I56" s="10" t="s">
        <v>230</v>
      </c>
      <c r="J56" s="10">
        <v>900</v>
      </c>
      <c r="K56" s="10" t="s">
        <v>40</v>
      </c>
      <c r="L56" s="10" t="s">
        <v>231</v>
      </c>
      <c r="M56" s="9" t="s">
        <v>232</v>
      </c>
    </row>
    <row r="57" customFormat="1" ht="23" customHeight="1" spans="1:13">
      <c r="A57" s="9">
        <v>54</v>
      </c>
      <c r="B57" s="10" t="s">
        <v>18</v>
      </c>
      <c r="C57" s="12" t="s">
        <v>206</v>
      </c>
      <c r="D57" s="12">
        <v>22320973058</v>
      </c>
      <c r="E57" s="10" t="s">
        <v>233</v>
      </c>
      <c r="F57" s="12" t="s">
        <v>21</v>
      </c>
      <c r="G57" s="12" t="s">
        <v>22</v>
      </c>
      <c r="H57" s="12" t="s">
        <v>203</v>
      </c>
      <c r="I57" s="12" t="s">
        <v>234</v>
      </c>
      <c r="J57" s="12">
        <v>800</v>
      </c>
      <c r="K57" s="12" t="s">
        <v>35</v>
      </c>
      <c r="L57" s="12" t="s">
        <v>235</v>
      </c>
      <c r="M57" s="14" t="s">
        <v>236</v>
      </c>
    </row>
    <row r="58" customFormat="1" ht="23" customHeight="1" spans="1:13">
      <c r="A58" s="9">
        <v>55</v>
      </c>
      <c r="B58" s="10" t="s">
        <v>18</v>
      </c>
      <c r="C58" s="10" t="s">
        <v>206</v>
      </c>
      <c r="D58" s="10" t="s">
        <v>237</v>
      </c>
      <c r="E58" s="10" t="s">
        <v>238</v>
      </c>
      <c r="F58" s="10" t="s">
        <v>21</v>
      </c>
      <c r="G58" s="10" t="s">
        <v>22</v>
      </c>
      <c r="H58" s="10" t="s">
        <v>239</v>
      </c>
      <c r="I58" s="10" t="s">
        <v>240</v>
      </c>
      <c r="J58" s="10">
        <v>900</v>
      </c>
      <c r="K58" s="10" t="s">
        <v>40</v>
      </c>
      <c r="L58" s="10" t="s">
        <v>62</v>
      </c>
      <c r="M58" s="9" t="s">
        <v>241</v>
      </c>
    </row>
    <row r="59" customFormat="1" ht="23" customHeight="1" spans="1:13">
      <c r="A59" s="9">
        <v>56</v>
      </c>
      <c r="B59" s="10" t="s">
        <v>18</v>
      </c>
      <c r="C59" s="12" t="s">
        <v>206</v>
      </c>
      <c r="D59" s="12" t="s">
        <v>242</v>
      </c>
      <c r="E59" s="10" t="s">
        <v>243</v>
      </c>
      <c r="F59" s="12" t="s">
        <v>28</v>
      </c>
      <c r="G59" s="12" t="s">
        <v>22</v>
      </c>
      <c r="H59" s="12" t="s">
        <v>43</v>
      </c>
      <c r="I59" s="12" t="s">
        <v>244</v>
      </c>
      <c r="J59" s="12">
        <v>800</v>
      </c>
      <c r="K59" s="12" t="s">
        <v>40</v>
      </c>
      <c r="L59" s="12" t="s">
        <v>62</v>
      </c>
      <c r="M59" s="14" t="s">
        <v>245</v>
      </c>
    </row>
    <row r="60" customFormat="1" ht="23" customHeight="1" spans="1:13">
      <c r="A60" s="9">
        <v>57</v>
      </c>
      <c r="B60" s="10" t="s">
        <v>18</v>
      </c>
      <c r="C60" s="12" t="s">
        <v>206</v>
      </c>
      <c r="D60" s="12" t="s">
        <v>246</v>
      </c>
      <c r="E60" s="10" t="s">
        <v>247</v>
      </c>
      <c r="F60" s="12" t="s">
        <v>21</v>
      </c>
      <c r="G60" s="12" t="s">
        <v>22</v>
      </c>
      <c r="H60" s="12" t="s">
        <v>248</v>
      </c>
      <c r="I60" s="12" t="s">
        <v>249</v>
      </c>
      <c r="J60" s="12">
        <v>1000</v>
      </c>
      <c r="K60" s="12" t="s">
        <v>35</v>
      </c>
      <c r="L60" s="12" t="s">
        <v>62</v>
      </c>
      <c r="M60" s="14" t="s">
        <v>250</v>
      </c>
    </row>
    <row r="61" customFormat="1" ht="23" customHeight="1" spans="1:13">
      <c r="A61" s="9">
        <v>58</v>
      </c>
      <c r="B61" s="10" t="s">
        <v>18</v>
      </c>
      <c r="C61" s="12" t="s">
        <v>206</v>
      </c>
      <c r="D61" s="12" t="s">
        <v>251</v>
      </c>
      <c r="E61" s="10" t="s">
        <v>252</v>
      </c>
      <c r="F61" s="12" t="s">
        <v>28</v>
      </c>
      <c r="G61" s="12" t="s">
        <v>22</v>
      </c>
      <c r="H61" s="12" t="s">
        <v>65</v>
      </c>
      <c r="I61" s="12" t="s">
        <v>253</v>
      </c>
      <c r="J61" s="12">
        <v>800</v>
      </c>
      <c r="K61" s="12" t="s">
        <v>40</v>
      </c>
      <c r="L61" s="12" t="s">
        <v>80</v>
      </c>
      <c r="M61" s="9" t="s">
        <v>254</v>
      </c>
    </row>
    <row r="62" customFormat="1" ht="23" customHeight="1" spans="1:13">
      <c r="A62" s="9">
        <v>59</v>
      </c>
      <c r="B62" s="10" t="s">
        <v>18</v>
      </c>
      <c r="C62" s="10" t="s">
        <v>206</v>
      </c>
      <c r="D62" s="10">
        <v>22320973351</v>
      </c>
      <c r="E62" s="10" t="s">
        <v>255</v>
      </c>
      <c r="F62" s="10" t="s">
        <v>28</v>
      </c>
      <c r="G62" s="10" t="s">
        <v>22</v>
      </c>
      <c r="H62" s="10" t="s">
        <v>188</v>
      </c>
      <c r="I62" s="10" t="s">
        <v>256</v>
      </c>
      <c r="J62" s="10">
        <v>1500</v>
      </c>
      <c r="K62" s="10" t="s">
        <v>35</v>
      </c>
      <c r="L62" s="10" t="s">
        <v>62</v>
      </c>
      <c r="M62" s="9" t="s">
        <v>257</v>
      </c>
    </row>
    <row r="63" customFormat="1" ht="23" customHeight="1" spans="1:13">
      <c r="A63" s="9">
        <v>60</v>
      </c>
      <c r="B63" s="10" t="s">
        <v>18</v>
      </c>
      <c r="C63" s="12" t="s">
        <v>258</v>
      </c>
      <c r="D63" s="12">
        <v>22320973500</v>
      </c>
      <c r="E63" s="10" t="s">
        <v>259</v>
      </c>
      <c r="F63" s="12" t="s">
        <v>21</v>
      </c>
      <c r="G63" s="12" t="s">
        <v>22</v>
      </c>
      <c r="H63" s="12" t="s">
        <v>38</v>
      </c>
      <c r="I63" s="12" t="s">
        <v>260</v>
      </c>
      <c r="J63" s="12">
        <v>800</v>
      </c>
      <c r="K63" s="12" t="s">
        <v>25</v>
      </c>
      <c r="L63" s="12" t="s">
        <v>148</v>
      </c>
      <c r="M63" s="14" t="s">
        <v>31</v>
      </c>
    </row>
    <row r="64" customFormat="1" ht="23" customHeight="1" spans="1:13">
      <c r="A64" s="9">
        <v>61</v>
      </c>
      <c r="B64" s="10" t="s">
        <v>18</v>
      </c>
      <c r="C64" s="12" t="s">
        <v>258</v>
      </c>
      <c r="D64" s="12">
        <v>22320973938</v>
      </c>
      <c r="E64" s="10" t="s">
        <v>261</v>
      </c>
      <c r="F64" s="12" t="s">
        <v>21</v>
      </c>
      <c r="G64" s="12" t="s">
        <v>22</v>
      </c>
      <c r="H64" s="12" t="s">
        <v>43</v>
      </c>
      <c r="I64" s="12" t="s">
        <v>262</v>
      </c>
      <c r="J64" s="12">
        <v>800</v>
      </c>
      <c r="K64" s="12" t="s">
        <v>40</v>
      </c>
      <c r="L64" s="12" t="s">
        <v>148</v>
      </c>
      <c r="M64" s="14" t="s">
        <v>263</v>
      </c>
    </row>
    <row r="65" customFormat="1" ht="23" customHeight="1" spans="1:13">
      <c r="A65" s="9">
        <v>62</v>
      </c>
      <c r="B65" s="10" t="s">
        <v>18</v>
      </c>
      <c r="C65" s="10" t="s">
        <v>258</v>
      </c>
      <c r="D65" s="10">
        <v>22320973606</v>
      </c>
      <c r="E65" s="10" t="s">
        <v>264</v>
      </c>
      <c r="F65" s="10" t="s">
        <v>28</v>
      </c>
      <c r="G65" s="10" t="s">
        <v>22</v>
      </c>
      <c r="H65" s="10" t="s">
        <v>29</v>
      </c>
      <c r="I65" s="10" t="s">
        <v>265</v>
      </c>
      <c r="J65" s="10">
        <v>800</v>
      </c>
      <c r="K65" s="10" t="s">
        <v>40</v>
      </c>
      <c r="L65" s="10" t="s">
        <v>169</v>
      </c>
      <c r="M65" s="9" t="s">
        <v>266</v>
      </c>
    </row>
    <row r="66" customFormat="1" ht="23" customHeight="1" spans="1:13">
      <c r="A66" s="9">
        <v>63</v>
      </c>
      <c r="B66" s="10" t="s">
        <v>18</v>
      </c>
      <c r="C66" s="10" t="s">
        <v>258</v>
      </c>
      <c r="D66" s="10">
        <v>22320973719</v>
      </c>
      <c r="E66" s="10" t="s">
        <v>267</v>
      </c>
      <c r="F66" s="10" t="s">
        <v>21</v>
      </c>
      <c r="G66" s="10" t="s">
        <v>22</v>
      </c>
      <c r="H66" s="10" t="s">
        <v>65</v>
      </c>
      <c r="I66" s="10" t="s">
        <v>268</v>
      </c>
      <c r="J66" s="10">
        <v>800</v>
      </c>
      <c r="K66" s="10" t="s">
        <v>40</v>
      </c>
      <c r="L66" s="10" t="s">
        <v>269</v>
      </c>
      <c r="M66" s="9" t="s">
        <v>270</v>
      </c>
    </row>
    <row r="67" customFormat="1" ht="23" customHeight="1" spans="1:13">
      <c r="A67" s="9">
        <v>64</v>
      </c>
      <c r="B67" s="10" t="s">
        <v>18</v>
      </c>
      <c r="C67" s="10" t="s">
        <v>258</v>
      </c>
      <c r="D67" s="10">
        <v>22320973081</v>
      </c>
      <c r="E67" s="10" t="s">
        <v>271</v>
      </c>
      <c r="F67" s="10" t="s">
        <v>28</v>
      </c>
      <c r="G67" s="10" t="s">
        <v>22</v>
      </c>
      <c r="H67" s="10" t="s">
        <v>56</v>
      </c>
      <c r="I67" s="10" t="s">
        <v>272</v>
      </c>
      <c r="J67" s="10">
        <v>800</v>
      </c>
      <c r="K67" s="10" t="s">
        <v>40</v>
      </c>
      <c r="L67" s="10" t="s">
        <v>62</v>
      </c>
      <c r="M67" s="9" t="s">
        <v>273</v>
      </c>
    </row>
    <row r="68" customFormat="1" ht="23" customHeight="1" spans="1:13">
      <c r="A68" s="9">
        <v>65</v>
      </c>
      <c r="B68" s="10" t="s">
        <v>18</v>
      </c>
      <c r="C68" s="10" t="s">
        <v>258</v>
      </c>
      <c r="D68" s="10">
        <v>22320973302</v>
      </c>
      <c r="E68" s="10" t="s">
        <v>274</v>
      </c>
      <c r="F68" s="10" t="s">
        <v>28</v>
      </c>
      <c r="G68" s="10" t="s">
        <v>22</v>
      </c>
      <c r="H68" s="10" t="s">
        <v>69</v>
      </c>
      <c r="I68" s="10" t="s">
        <v>275</v>
      </c>
      <c r="J68" s="10">
        <v>800</v>
      </c>
      <c r="K68" s="10" t="s">
        <v>40</v>
      </c>
      <c r="L68" s="10" t="s">
        <v>62</v>
      </c>
      <c r="M68" s="9" t="s">
        <v>276</v>
      </c>
    </row>
    <row r="69" customFormat="1" ht="23" customHeight="1" spans="1:13">
      <c r="A69" s="9">
        <v>66</v>
      </c>
      <c r="B69" s="10" t="s">
        <v>18</v>
      </c>
      <c r="C69" s="10" t="s">
        <v>258</v>
      </c>
      <c r="D69" s="10">
        <v>22320973629</v>
      </c>
      <c r="E69" s="10" t="s">
        <v>277</v>
      </c>
      <c r="F69" s="10" t="s">
        <v>21</v>
      </c>
      <c r="G69" s="10" t="s">
        <v>22</v>
      </c>
      <c r="H69" s="10" t="s">
        <v>56</v>
      </c>
      <c r="I69" s="10" t="s">
        <v>278</v>
      </c>
      <c r="J69" s="10">
        <v>800</v>
      </c>
      <c r="K69" s="10" t="s">
        <v>40</v>
      </c>
      <c r="L69" s="10" t="s">
        <v>169</v>
      </c>
      <c r="M69" s="9" t="s">
        <v>279</v>
      </c>
    </row>
    <row r="70" customFormat="1" ht="23" customHeight="1" spans="1:13">
      <c r="A70" s="9">
        <v>67</v>
      </c>
      <c r="B70" s="10" t="s">
        <v>18</v>
      </c>
      <c r="C70" s="12" t="s">
        <v>258</v>
      </c>
      <c r="D70" s="12">
        <v>22320973548</v>
      </c>
      <c r="E70" s="10" t="s">
        <v>280</v>
      </c>
      <c r="F70" s="12" t="s">
        <v>21</v>
      </c>
      <c r="G70" s="12" t="s">
        <v>22</v>
      </c>
      <c r="H70" s="12" t="s">
        <v>23</v>
      </c>
      <c r="I70" s="12" t="s">
        <v>281</v>
      </c>
      <c r="J70" s="12">
        <v>800</v>
      </c>
      <c r="K70" s="12" t="s">
        <v>40</v>
      </c>
      <c r="L70" s="12" t="s">
        <v>169</v>
      </c>
      <c r="M70" s="14" t="s">
        <v>282</v>
      </c>
    </row>
    <row r="71" customFormat="1" ht="23" customHeight="1" spans="1:13">
      <c r="A71" s="9">
        <v>68</v>
      </c>
      <c r="B71" s="10" t="s">
        <v>18</v>
      </c>
      <c r="C71" s="10" t="s">
        <v>258</v>
      </c>
      <c r="D71" s="10">
        <v>22320973462</v>
      </c>
      <c r="E71" s="10" t="s">
        <v>283</v>
      </c>
      <c r="F71" s="10" t="s">
        <v>21</v>
      </c>
      <c r="G71" s="10" t="s">
        <v>22</v>
      </c>
      <c r="H71" s="10" t="s">
        <v>65</v>
      </c>
      <c r="I71" s="10" t="s">
        <v>284</v>
      </c>
      <c r="J71" s="10">
        <v>800</v>
      </c>
      <c r="K71" s="10" t="s">
        <v>40</v>
      </c>
      <c r="L71" s="10" t="s">
        <v>169</v>
      </c>
      <c r="M71" s="9" t="s">
        <v>285</v>
      </c>
    </row>
    <row r="72" customFormat="1" ht="23" customHeight="1" spans="1:13">
      <c r="A72" s="9">
        <v>69</v>
      </c>
      <c r="B72" s="10" t="s">
        <v>18</v>
      </c>
      <c r="C72" s="10" t="s">
        <v>258</v>
      </c>
      <c r="D72" s="10">
        <v>22320973397</v>
      </c>
      <c r="E72" s="10" t="s">
        <v>286</v>
      </c>
      <c r="F72" s="10" t="s">
        <v>21</v>
      </c>
      <c r="G72" s="10" t="s">
        <v>22</v>
      </c>
      <c r="H72" s="10" t="s">
        <v>203</v>
      </c>
      <c r="I72" s="10" t="s">
        <v>287</v>
      </c>
      <c r="J72" s="10">
        <v>800</v>
      </c>
      <c r="K72" s="10" t="s">
        <v>40</v>
      </c>
      <c r="L72" s="10" t="s">
        <v>169</v>
      </c>
      <c r="M72" s="9" t="s">
        <v>288</v>
      </c>
    </row>
    <row r="73" customFormat="1" ht="23" customHeight="1" spans="1:13">
      <c r="A73" s="9">
        <v>70</v>
      </c>
      <c r="B73" s="10" t="s">
        <v>18</v>
      </c>
      <c r="C73" s="12" t="s">
        <v>258</v>
      </c>
      <c r="D73" s="12">
        <v>22320973284</v>
      </c>
      <c r="E73" s="10" t="s">
        <v>289</v>
      </c>
      <c r="F73" s="12" t="s">
        <v>21</v>
      </c>
      <c r="G73" s="12" t="s">
        <v>22</v>
      </c>
      <c r="H73" s="12" t="s">
        <v>194</v>
      </c>
      <c r="I73" s="12" t="s">
        <v>290</v>
      </c>
      <c r="J73" s="12">
        <v>900</v>
      </c>
      <c r="K73" s="12" t="s">
        <v>40</v>
      </c>
      <c r="L73" s="12" t="s">
        <v>169</v>
      </c>
      <c r="M73" s="14" t="s">
        <v>291</v>
      </c>
    </row>
    <row r="74" customFormat="1" ht="23" customHeight="1" spans="1:13">
      <c r="A74" s="9">
        <v>71</v>
      </c>
      <c r="B74" s="10" t="s">
        <v>18</v>
      </c>
      <c r="C74" s="12" t="s">
        <v>258</v>
      </c>
      <c r="D74" s="12">
        <v>22320973704</v>
      </c>
      <c r="E74" s="10" t="s">
        <v>292</v>
      </c>
      <c r="F74" s="12" t="s">
        <v>21</v>
      </c>
      <c r="G74" s="12" t="s">
        <v>22</v>
      </c>
      <c r="H74" s="12" t="s">
        <v>65</v>
      </c>
      <c r="I74" s="12" t="s">
        <v>293</v>
      </c>
      <c r="J74" s="12">
        <v>800</v>
      </c>
      <c r="K74" s="12" t="s">
        <v>40</v>
      </c>
      <c r="L74" s="12" t="s">
        <v>62</v>
      </c>
      <c r="M74" s="14" t="s">
        <v>294</v>
      </c>
    </row>
    <row r="75" customFormat="1" ht="23" customHeight="1" spans="1:13">
      <c r="A75" s="9">
        <v>72</v>
      </c>
      <c r="B75" s="10" t="s">
        <v>18</v>
      </c>
      <c r="C75" s="10" t="s">
        <v>258</v>
      </c>
      <c r="D75" s="10">
        <v>22320973120</v>
      </c>
      <c r="E75" s="11" t="s">
        <v>295</v>
      </c>
      <c r="F75" s="10" t="s">
        <v>21</v>
      </c>
      <c r="G75" s="10" t="s">
        <v>22</v>
      </c>
      <c r="H75" s="10" t="s">
        <v>29</v>
      </c>
      <c r="I75" s="10" t="s">
        <v>296</v>
      </c>
      <c r="J75" s="10">
        <v>800</v>
      </c>
      <c r="K75" s="10" t="s">
        <v>40</v>
      </c>
      <c r="L75" s="10" t="s">
        <v>62</v>
      </c>
      <c r="M75" s="9" t="s">
        <v>297</v>
      </c>
    </row>
    <row r="76" customFormat="1" ht="23" customHeight="1" spans="1:13">
      <c r="A76" s="9">
        <v>73</v>
      </c>
      <c r="B76" s="10" t="s">
        <v>18</v>
      </c>
      <c r="C76" s="12" t="s">
        <v>258</v>
      </c>
      <c r="D76" s="12">
        <v>22320973579</v>
      </c>
      <c r="E76" s="10" t="s">
        <v>298</v>
      </c>
      <c r="F76" s="12" t="s">
        <v>21</v>
      </c>
      <c r="G76" s="12" t="s">
        <v>22</v>
      </c>
      <c r="H76" s="12" t="s">
        <v>56</v>
      </c>
      <c r="I76" s="12" t="s">
        <v>299</v>
      </c>
      <c r="J76" s="12">
        <v>800</v>
      </c>
      <c r="K76" s="12" t="s">
        <v>40</v>
      </c>
      <c r="L76" s="12" t="s">
        <v>62</v>
      </c>
      <c r="M76" s="14" t="s">
        <v>300</v>
      </c>
    </row>
    <row r="77" customFormat="1" ht="23" customHeight="1" spans="1:13">
      <c r="A77" s="9">
        <v>74</v>
      </c>
      <c r="B77" s="10" t="s">
        <v>18</v>
      </c>
      <c r="C77" s="12" t="s">
        <v>258</v>
      </c>
      <c r="D77" s="12">
        <v>22320973140</v>
      </c>
      <c r="E77" s="10" t="s">
        <v>301</v>
      </c>
      <c r="F77" s="12" t="s">
        <v>21</v>
      </c>
      <c r="G77" s="12" t="s">
        <v>22</v>
      </c>
      <c r="H77" s="12" t="s">
        <v>46</v>
      </c>
      <c r="I77" s="12" t="s">
        <v>302</v>
      </c>
      <c r="J77" s="12">
        <v>800</v>
      </c>
      <c r="K77" s="12" t="s">
        <v>40</v>
      </c>
      <c r="L77" s="12" t="s">
        <v>113</v>
      </c>
      <c r="M77" s="14" t="s">
        <v>303</v>
      </c>
    </row>
    <row r="78" customFormat="1" ht="23" customHeight="1" spans="1:13">
      <c r="A78" s="9">
        <v>75</v>
      </c>
      <c r="B78" s="10" t="s">
        <v>18</v>
      </c>
      <c r="C78" s="10" t="s">
        <v>258</v>
      </c>
      <c r="D78" s="10">
        <v>22320973459</v>
      </c>
      <c r="E78" s="10" t="s">
        <v>304</v>
      </c>
      <c r="F78" s="10" t="s">
        <v>21</v>
      </c>
      <c r="G78" s="10" t="s">
        <v>22</v>
      </c>
      <c r="H78" s="10" t="s">
        <v>46</v>
      </c>
      <c r="I78" s="10" t="s">
        <v>305</v>
      </c>
      <c r="J78" s="10">
        <v>800</v>
      </c>
      <c r="K78" s="10" t="s">
        <v>40</v>
      </c>
      <c r="L78" s="10" t="s">
        <v>62</v>
      </c>
      <c r="M78" s="9" t="s">
        <v>306</v>
      </c>
    </row>
    <row r="79" customFormat="1" ht="23" customHeight="1" spans="1:13">
      <c r="A79" s="9">
        <v>76</v>
      </c>
      <c r="B79" s="10" t="s">
        <v>18</v>
      </c>
      <c r="C79" s="10" t="s">
        <v>258</v>
      </c>
      <c r="D79" s="10">
        <v>22320973442</v>
      </c>
      <c r="E79" s="10" t="s">
        <v>307</v>
      </c>
      <c r="F79" s="10" t="s">
        <v>21</v>
      </c>
      <c r="G79" s="10" t="s">
        <v>22</v>
      </c>
      <c r="H79" s="10" t="s">
        <v>46</v>
      </c>
      <c r="I79" s="10" t="s">
        <v>308</v>
      </c>
      <c r="J79" s="10">
        <v>800</v>
      </c>
      <c r="K79" s="10" t="s">
        <v>40</v>
      </c>
      <c r="L79" s="10" t="s">
        <v>62</v>
      </c>
      <c r="M79" s="9" t="s">
        <v>309</v>
      </c>
    </row>
    <row r="80" customFormat="1" ht="23" customHeight="1" spans="1:13">
      <c r="A80" s="9">
        <v>77</v>
      </c>
      <c r="B80" s="10" t="s">
        <v>18</v>
      </c>
      <c r="C80" s="10" t="s">
        <v>258</v>
      </c>
      <c r="D80" s="10">
        <v>22320973931</v>
      </c>
      <c r="E80" s="10" t="s">
        <v>310</v>
      </c>
      <c r="F80" s="10" t="s">
        <v>21</v>
      </c>
      <c r="G80" s="10" t="s">
        <v>22</v>
      </c>
      <c r="H80" s="10" t="s">
        <v>29</v>
      </c>
      <c r="I80" s="10" t="s">
        <v>311</v>
      </c>
      <c r="J80" s="10">
        <v>800</v>
      </c>
      <c r="K80" s="10" t="s">
        <v>40</v>
      </c>
      <c r="L80" s="10" t="s">
        <v>113</v>
      </c>
      <c r="M80" s="9" t="s">
        <v>312</v>
      </c>
    </row>
    <row r="81" customFormat="1" ht="23" customHeight="1" spans="1:13">
      <c r="A81" s="9">
        <v>78</v>
      </c>
      <c r="B81" s="10" t="s">
        <v>18</v>
      </c>
      <c r="C81" s="10" t="s">
        <v>258</v>
      </c>
      <c r="D81" s="10">
        <v>22320973464</v>
      </c>
      <c r="E81" s="10" t="s">
        <v>313</v>
      </c>
      <c r="F81" s="10" t="s">
        <v>21</v>
      </c>
      <c r="G81" s="10" t="s">
        <v>22</v>
      </c>
      <c r="H81" s="10" t="s">
        <v>38</v>
      </c>
      <c r="I81" s="10" t="s">
        <v>314</v>
      </c>
      <c r="J81" s="10">
        <v>800</v>
      </c>
      <c r="K81" s="10" t="s">
        <v>40</v>
      </c>
      <c r="L81" s="10" t="s">
        <v>62</v>
      </c>
      <c r="M81" s="9" t="s">
        <v>315</v>
      </c>
    </row>
    <row r="82" customFormat="1" ht="23" customHeight="1" spans="1:13">
      <c r="A82" s="9">
        <v>79</v>
      </c>
      <c r="B82" s="10" t="s">
        <v>18</v>
      </c>
      <c r="C82" s="10" t="s">
        <v>258</v>
      </c>
      <c r="D82" s="10">
        <v>22320973360</v>
      </c>
      <c r="E82" s="10" t="s">
        <v>316</v>
      </c>
      <c r="F82" s="10" t="s">
        <v>21</v>
      </c>
      <c r="G82" s="10" t="s">
        <v>22</v>
      </c>
      <c r="H82" s="10" t="s">
        <v>194</v>
      </c>
      <c r="I82" s="10" t="s">
        <v>317</v>
      </c>
      <c r="J82" s="10">
        <v>800</v>
      </c>
      <c r="K82" s="10" t="s">
        <v>40</v>
      </c>
      <c r="L82" s="10" t="s">
        <v>62</v>
      </c>
      <c r="M82" s="9" t="s">
        <v>318</v>
      </c>
    </row>
    <row r="83" customFormat="1" ht="23" customHeight="1" spans="1:13">
      <c r="A83" s="9">
        <v>80</v>
      </c>
      <c r="B83" s="10" t="s">
        <v>18</v>
      </c>
      <c r="C83" s="12" t="s">
        <v>319</v>
      </c>
      <c r="D83" s="12">
        <v>22320973407</v>
      </c>
      <c r="E83" s="11" t="s">
        <v>320</v>
      </c>
      <c r="F83" s="12" t="s">
        <v>21</v>
      </c>
      <c r="G83" s="12" t="s">
        <v>22</v>
      </c>
      <c r="H83" s="12" t="s">
        <v>29</v>
      </c>
      <c r="I83" s="12" t="s">
        <v>321</v>
      </c>
      <c r="J83" s="12">
        <v>1200</v>
      </c>
      <c r="K83" s="12" t="s">
        <v>25</v>
      </c>
      <c r="L83" s="12" t="s">
        <v>322</v>
      </c>
      <c r="M83" s="14" t="s">
        <v>31</v>
      </c>
    </row>
    <row r="84" customFormat="1" ht="23" customHeight="1" spans="1:13">
      <c r="A84" s="9">
        <v>81</v>
      </c>
      <c r="B84" s="10" t="s">
        <v>18</v>
      </c>
      <c r="C84" s="12" t="s">
        <v>319</v>
      </c>
      <c r="D84" s="12">
        <v>22320973883</v>
      </c>
      <c r="E84" s="10" t="s">
        <v>323</v>
      </c>
      <c r="F84" s="12" t="s">
        <v>21</v>
      </c>
      <c r="G84" s="12" t="s">
        <v>22</v>
      </c>
      <c r="H84" s="12" t="s">
        <v>46</v>
      </c>
      <c r="I84" s="12" t="s">
        <v>324</v>
      </c>
      <c r="J84" s="12">
        <v>1000</v>
      </c>
      <c r="K84" s="12" t="s">
        <v>25</v>
      </c>
      <c r="L84" s="12" t="s">
        <v>134</v>
      </c>
      <c r="M84" s="14" t="s">
        <v>325</v>
      </c>
    </row>
    <row r="85" customFormat="1" ht="23" customHeight="1" spans="1:13">
      <c r="A85" s="9">
        <v>82</v>
      </c>
      <c r="B85" s="10" t="s">
        <v>18</v>
      </c>
      <c r="C85" s="10" t="s">
        <v>319</v>
      </c>
      <c r="D85" s="10">
        <v>22320973154</v>
      </c>
      <c r="E85" s="10" t="s">
        <v>326</v>
      </c>
      <c r="F85" s="10" t="s">
        <v>21</v>
      </c>
      <c r="G85" s="10" t="s">
        <v>22</v>
      </c>
      <c r="H85" s="10" t="s">
        <v>29</v>
      </c>
      <c r="I85" s="10" t="s">
        <v>327</v>
      </c>
      <c r="J85" s="10">
        <v>800</v>
      </c>
      <c r="K85" s="10" t="s">
        <v>25</v>
      </c>
      <c r="L85" s="10" t="s">
        <v>322</v>
      </c>
      <c r="M85" s="9" t="s">
        <v>328</v>
      </c>
    </row>
    <row r="86" customFormat="1" ht="23" customHeight="1" spans="1:13">
      <c r="A86" s="9">
        <v>83</v>
      </c>
      <c r="B86" s="10" t="s">
        <v>18</v>
      </c>
      <c r="C86" s="10" t="s">
        <v>319</v>
      </c>
      <c r="D86" s="10">
        <v>22320973339</v>
      </c>
      <c r="E86" s="10" t="s">
        <v>329</v>
      </c>
      <c r="F86" s="10" t="s">
        <v>21</v>
      </c>
      <c r="G86" s="10" t="s">
        <v>22</v>
      </c>
      <c r="H86" s="10" t="s">
        <v>188</v>
      </c>
      <c r="I86" s="10" t="s">
        <v>330</v>
      </c>
      <c r="J86" s="10">
        <v>1000</v>
      </c>
      <c r="K86" s="10" t="s">
        <v>25</v>
      </c>
      <c r="L86" s="10" t="s">
        <v>322</v>
      </c>
      <c r="M86" s="9" t="s">
        <v>331</v>
      </c>
    </row>
    <row r="87" customFormat="1" ht="23" customHeight="1" spans="1:13">
      <c r="A87" s="9">
        <v>84</v>
      </c>
      <c r="B87" s="10" t="s">
        <v>18</v>
      </c>
      <c r="C87" s="10" t="s">
        <v>319</v>
      </c>
      <c r="D87" s="10">
        <v>22320973110</v>
      </c>
      <c r="E87" s="10" t="s">
        <v>332</v>
      </c>
      <c r="F87" s="10" t="s">
        <v>21</v>
      </c>
      <c r="G87" s="10" t="s">
        <v>22</v>
      </c>
      <c r="H87" s="10" t="s">
        <v>333</v>
      </c>
      <c r="I87" s="10" t="s">
        <v>334</v>
      </c>
      <c r="J87" s="10">
        <v>500</v>
      </c>
      <c r="K87" s="10" t="s">
        <v>40</v>
      </c>
      <c r="L87" s="10" t="s">
        <v>322</v>
      </c>
      <c r="M87" s="9" t="s">
        <v>335</v>
      </c>
    </row>
    <row r="88" customFormat="1" ht="23" customHeight="1" spans="1:13">
      <c r="A88" s="9">
        <v>85</v>
      </c>
      <c r="B88" s="10" t="s">
        <v>18</v>
      </c>
      <c r="C88" s="10" t="s">
        <v>319</v>
      </c>
      <c r="D88" s="10" t="s">
        <v>336</v>
      </c>
      <c r="E88" s="10" t="s">
        <v>337</v>
      </c>
      <c r="F88" s="10" t="s">
        <v>21</v>
      </c>
      <c r="G88" s="10" t="s">
        <v>22</v>
      </c>
      <c r="H88" s="10" t="s">
        <v>38</v>
      </c>
      <c r="I88" s="10" t="s">
        <v>338</v>
      </c>
      <c r="J88" s="10">
        <v>800</v>
      </c>
      <c r="K88" s="10" t="s">
        <v>40</v>
      </c>
      <c r="L88" s="10" t="s">
        <v>322</v>
      </c>
      <c r="M88" s="9" t="s">
        <v>339</v>
      </c>
    </row>
    <row r="89" customFormat="1" ht="23" customHeight="1" spans="1:13">
      <c r="A89" s="9">
        <v>86</v>
      </c>
      <c r="B89" s="10" t="s">
        <v>18</v>
      </c>
      <c r="C89" s="10" t="s">
        <v>319</v>
      </c>
      <c r="D89" s="10">
        <v>22320973767</v>
      </c>
      <c r="E89" s="10" t="s">
        <v>340</v>
      </c>
      <c r="F89" s="10" t="s">
        <v>21</v>
      </c>
      <c r="G89" s="10" t="s">
        <v>22</v>
      </c>
      <c r="H89" s="10" t="s">
        <v>23</v>
      </c>
      <c r="I89" s="10" t="s">
        <v>341</v>
      </c>
      <c r="J89" s="10">
        <v>600</v>
      </c>
      <c r="K89" s="10" t="s">
        <v>40</v>
      </c>
      <c r="L89" s="10" t="s">
        <v>322</v>
      </c>
      <c r="M89" s="9" t="s">
        <v>342</v>
      </c>
    </row>
    <row r="90" customFormat="1" ht="23" customHeight="1" spans="1:13">
      <c r="A90" s="9">
        <v>87</v>
      </c>
      <c r="B90" s="10" t="s">
        <v>18</v>
      </c>
      <c r="C90" s="10" t="s">
        <v>319</v>
      </c>
      <c r="D90" s="10" t="s">
        <v>343</v>
      </c>
      <c r="E90" s="10" t="s">
        <v>344</v>
      </c>
      <c r="F90" s="10" t="s">
        <v>21</v>
      </c>
      <c r="G90" s="10" t="s">
        <v>22</v>
      </c>
      <c r="H90" s="10" t="s">
        <v>56</v>
      </c>
      <c r="I90" s="10" t="s">
        <v>345</v>
      </c>
      <c r="J90" s="10">
        <v>800</v>
      </c>
      <c r="K90" s="10" t="s">
        <v>40</v>
      </c>
      <c r="L90" s="10" t="s">
        <v>322</v>
      </c>
      <c r="M90" s="9" t="s">
        <v>346</v>
      </c>
    </row>
    <row r="91" customFormat="1" ht="23" customHeight="1" spans="1:13">
      <c r="A91" s="9">
        <v>88</v>
      </c>
      <c r="B91" s="10" t="s">
        <v>18</v>
      </c>
      <c r="C91" s="10" t="s">
        <v>319</v>
      </c>
      <c r="D91" s="10">
        <v>22320973760</v>
      </c>
      <c r="E91" s="10" t="s">
        <v>347</v>
      </c>
      <c r="F91" s="10" t="s">
        <v>21</v>
      </c>
      <c r="G91" s="10" t="s">
        <v>22</v>
      </c>
      <c r="H91" s="10" t="s">
        <v>56</v>
      </c>
      <c r="I91" s="10" t="s">
        <v>348</v>
      </c>
      <c r="J91" s="10">
        <v>800</v>
      </c>
      <c r="K91" s="10" t="s">
        <v>40</v>
      </c>
      <c r="L91" s="10" t="s">
        <v>62</v>
      </c>
      <c r="M91" s="9" t="s">
        <v>349</v>
      </c>
    </row>
    <row r="92" customFormat="1" ht="23" customHeight="1" spans="1:13">
      <c r="A92" s="9">
        <v>89</v>
      </c>
      <c r="B92" s="10" t="s">
        <v>18</v>
      </c>
      <c r="C92" s="12" t="s">
        <v>319</v>
      </c>
      <c r="D92" s="12">
        <v>22320973252</v>
      </c>
      <c r="E92" s="10" t="s">
        <v>350</v>
      </c>
      <c r="F92" s="12" t="s">
        <v>21</v>
      </c>
      <c r="G92" s="12" t="s">
        <v>22</v>
      </c>
      <c r="H92" s="12" t="s">
        <v>43</v>
      </c>
      <c r="I92" s="12" t="s">
        <v>351</v>
      </c>
      <c r="J92" s="12">
        <v>1000</v>
      </c>
      <c r="K92" s="12" t="s">
        <v>40</v>
      </c>
      <c r="L92" s="12" t="s">
        <v>80</v>
      </c>
      <c r="M92" s="9" t="s">
        <v>352</v>
      </c>
    </row>
    <row r="93" customFormat="1" ht="23" customHeight="1" spans="1:13">
      <c r="A93" s="9">
        <v>90</v>
      </c>
      <c r="B93" s="10" t="s">
        <v>18</v>
      </c>
      <c r="C93" s="12" t="s">
        <v>319</v>
      </c>
      <c r="D93" s="12">
        <v>22320973333</v>
      </c>
      <c r="E93" s="10" t="s">
        <v>353</v>
      </c>
      <c r="F93" s="12" t="s">
        <v>21</v>
      </c>
      <c r="G93" s="12" t="s">
        <v>22</v>
      </c>
      <c r="H93" s="12" t="s">
        <v>43</v>
      </c>
      <c r="I93" s="12" t="s">
        <v>354</v>
      </c>
      <c r="J93" s="12">
        <v>990</v>
      </c>
      <c r="K93" s="12" t="s">
        <v>40</v>
      </c>
      <c r="L93" s="12" t="s">
        <v>322</v>
      </c>
      <c r="M93" s="14" t="s">
        <v>355</v>
      </c>
    </row>
    <row r="94" customFormat="1" ht="23" customHeight="1" spans="1:13">
      <c r="A94" s="9">
        <v>91</v>
      </c>
      <c r="B94" s="10" t="s">
        <v>18</v>
      </c>
      <c r="C94" s="12" t="s">
        <v>319</v>
      </c>
      <c r="D94" s="12">
        <v>22320973871</v>
      </c>
      <c r="E94" s="10" t="s">
        <v>356</v>
      </c>
      <c r="F94" s="12" t="s">
        <v>21</v>
      </c>
      <c r="G94" s="12" t="s">
        <v>22</v>
      </c>
      <c r="H94" s="12" t="s">
        <v>46</v>
      </c>
      <c r="I94" s="12" t="s">
        <v>357</v>
      </c>
      <c r="J94" s="12">
        <v>1000</v>
      </c>
      <c r="K94" s="12" t="s">
        <v>40</v>
      </c>
      <c r="L94" s="12" t="s">
        <v>322</v>
      </c>
      <c r="M94" s="14" t="s">
        <v>358</v>
      </c>
    </row>
    <row r="95" customFormat="1" ht="23" customHeight="1" spans="1:13">
      <c r="A95" s="9">
        <v>92</v>
      </c>
      <c r="B95" s="10" t="s">
        <v>18</v>
      </c>
      <c r="C95" s="10" t="s">
        <v>319</v>
      </c>
      <c r="D95" s="10" t="s">
        <v>359</v>
      </c>
      <c r="E95" s="10" t="s">
        <v>360</v>
      </c>
      <c r="F95" s="10" t="s">
        <v>21</v>
      </c>
      <c r="G95" s="10" t="s">
        <v>22</v>
      </c>
      <c r="H95" s="10" t="s">
        <v>248</v>
      </c>
      <c r="I95" s="10" t="s">
        <v>361</v>
      </c>
      <c r="J95" s="10">
        <v>1000</v>
      </c>
      <c r="K95" s="10" t="s">
        <v>40</v>
      </c>
      <c r="L95" s="10" t="s">
        <v>62</v>
      </c>
      <c r="M95" s="9" t="s">
        <v>62</v>
      </c>
    </row>
    <row r="96" customFormat="1" ht="23" customHeight="1" spans="1:13">
      <c r="A96" s="9">
        <v>93</v>
      </c>
      <c r="B96" s="10" t="s">
        <v>18</v>
      </c>
      <c r="C96" s="10" t="s">
        <v>319</v>
      </c>
      <c r="D96" s="10">
        <v>22320973410</v>
      </c>
      <c r="E96" s="10" t="s">
        <v>362</v>
      </c>
      <c r="F96" s="10" t="s">
        <v>21</v>
      </c>
      <c r="G96" s="10" t="s">
        <v>22</v>
      </c>
      <c r="H96" s="10" t="s">
        <v>46</v>
      </c>
      <c r="I96" s="10" t="s">
        <v>363</v>
      </c>
      <c r="J96" s="10">
        <v>900</v>
      </c>
      <c r="K96" s="10" t="s">
        <v>40</v>
      </c>
      <c r="L96" s="10" t="s">
        <v>62</v>
      </c>
      <c r="M96" s="9" t="s">
        <v>364</v>
      </c>
    </row>
    <row r="97" customFormat="1" ht="23" customHeight="1" spans="1:13">
      <c r="A97" s="9">
        <v>94</v>
      </c>
      <c r="B97" s="10" t="s">
        <v>18</v>
      </c>
      <c r="C97" s="10" t="s">
        <v>319</v>
      </c>
      <c r="D97" s="10">
        <v>22320973727</v>
      </c>
      <c r="E97" s="10" t="s">
        <v>365</v>
      </c>
      <c r="F97" s="10" t="s">
        <v>21</v>
      </c>
      <c r="G97" s="10" t="s">
        <v>22</v>
      </c>
      <c r="H97" s="10" t="s">
        <v>69</v>
      </c>
      <c r="I97" s="10" t="s">
        <v>366</v>
      </c>
      <c r="J97" s="10">
        <v>900</v>
      </c>
      <c r="K97" s="10" t="s">
        <v>40</v>
      </c>
      <c r="L97" s="10" t="s">
        <v>62</v>
      </c>
      <c r="M97" s="9" t="s">
        <v>367</v>
      </c>
    </row>
    <row r="98" customFormat="1" ht="23" customHeight="1" spans="1:13">
      <c r="A98" s="9">
        <v>95</v>
      </c>
      <c r="B98" s="10" t="s">
        <v>18</v>
      </c>
      <c r="C98" s="12" t="s">
        <v>368</v>
      </c>
      <c r="D98" s="12">
        <v>22320973112</v>
      </c>
      <c r="E98" s="10" t="s">
        <v>369</v>
      </c>
      <c r="F98" s="12" t="s">
        <v>21</v>
      </c>
      <c r="G98" s="12" t="s">
        <v>22</v>
      </c>
      <c r="H98" s="12" t="s">
        <v>65</v>
      </c>
      <c r="I98" s="12" t="s">
        <v>370</v>
      </c>
      <c r="J98" s="12">
        <v>800</v>
      </c>
      <c r="K98" s="12" t="s">
        <v>25</v>
      </c>
      <c r="L98" s="12" t="s">
        <v>371</v>
      </c>
      <c r="M98" s="14" t="s">
        <v>31</v>
      </c>
    </row>
    <row r="99" customFormat="1" ht="23" customHeight="1" spans="1:13">
      <c r="A99" s="9">
        <v>96</v>
      </c>
      <c r="B99" s="10" t="s">
        <v>18</v>
      </c>
      <c r="C99" s="12" t="s">
        <v>368</v>
      </c>
      <c r="D99" s="12">
        <v>22320973430</v>
      </c>
      <c r="E99" s="10" t="s">
        <v>372</v>
      </c>
      <c r="F99" s="12" t="s">
        <v>21</v>
      </c>
      <c r="G99" s="12" t="s">
        <v>22</v>
      </c>
      <c r="H99" s="12" t="s">
        <v>194</v>
      </c>
      <c r="I99" s="12" t="s">
        <v>373</v>
      </c>
      <c r="J99" s="12">
        <v>800</v>
      </c>
      <c r="K99" s="12" t="s">
        <v>25</v>
      </c>
      <c r="L99" s="12" t="s">
        <v>371</v>
      </c>
      <c r="M99" s="14" t="s">
        <v>31</v>
      </c>
    </row>
    <row r="100" customFormat="1" ht="23" customHeight="1" spans="1:13">
      <c r="A100" s="9">
        <v>97</v>
      </c>
      <c r="B100" s="10" t="s">
        <v>18</v>
      </c>
      <c r="C100" s="12" t="s">
        <v>368</v>
      </c>
      <c r="D100" s="12" t="s">
        <v>374</v>
      </c>
      <c r="E100" s="11" t="s">
        <v>375</v>
      </c>
      <c r="F100" s="12" t="s">
        <v>21</v>
      </c>
      <c r="G100" s="12" t="s">
        <v>22</v>
      </c>
      <c r="H100" s="12" t="s">
        <v>23</v>
      </c>
      <c r="I100" s="12" t="s">
        <v>376</v>
      </c>
      <c r="J100" s="12">
        <v>800</v>
      </c>
      <c r="K100" s="12" t="s">
        <v>25</v>
      </c>
      <c r="L100" s="12" t="s">
        <v>371</v>
      </c>
      <c r="M100" s="14" t="s">
        <v>31</v>
      </c>
    </row>
    <row r="101" customFormat="1" ht="23" customHeight="1" spans="1:13">
      <c r="A101" s="9">
        <v>98</v>
      </c>
      <c r="B101" s="10" t="s">
        <v>18</v>
      </c>
      <c r="C101" s="10" t="s">
        <v>368</v>
      </c>
      <c r="D101" s="10">
        <v>22320973129</v>
      </c>
      <c r="E101" s="10" t="s">
        <v>377</v>
      </c>
      <c r="F101" s="10" t="s">
        <v>21</v>
      </c>
      <c r="G101" s="10" t="s">
        <v>22</v>
      </c>
      <c r="H101" s="10" t="s">
        <v>378</v>
      </c>
      <c r="I101" s="10" t="s">
        <v>379</v>
      </c>
      <c r="J101" s="10">
        <v>800</v>
      </c>
      <c r="K101" s="10" t="s">
        <v>40</v>
      </c>
      <c r="L101" s="10" t="s">
        <v>235</v>
      </c>
      <c r="M101" s="9" t="s">
        <v>380</v>
      </c>
    </row>
    <row r="102" customFormat="1" ht="23" customHeight="1" spans="1:13">
      <c r="A102" s="9">
        <v>99</v>
      </c>
      <c r="B102" s="10" t="s">
        <v>18</v>
      </c>
      <c r="C102" s="10" t="s">
        <v>368</v>
      </c>
      <c r="D102" s="10">
        <v>22320973042</v>
      </c>
      <c r="E102" s="10" t="s">
        <v>381</v>
      </c>
      <c r="F102" s="10" t="s">
        <v>21</v>
      </c>
      <c r="G102" s="10" t="s">
        <v>22</v>
      </c>
      <c r="H102" s="10" t="s">
        <v>65</v>
      </c>
      <c r="I102" s="10" t="s">
        <v>382</v>
      </c>
      <c r="J102" s="10">
        <v>500</v>
      </c>
      <c r="K102" s="10" t="s">
        <v>40</v>
      </c>
      <c r="L102" s="10" t="s">
        <v>235</v>
      </c>
      <c r="M102" s="9" t="s">
        <v>383</v>
      </c>
    </row>
    <row r="103" customFormat="1" ht="23" customHeight="1" spans="1:13">
      <c r="A103" s="9">
        <v>100</v>
      </c>
      <c r="B103" s="10" t="s">
        <v>18</v>
      </c>
      <c r="C103" s="12" t="s">
        <v>368</v>
      </c>
      <c r="D103" s="12" t="s">
        <v>384</v>
      </c>
      <c r="E103" s="10" t="s">
        <v>385</v>
      </c>
      <c r="F103" s="12" t="s">
        <v>21</v>
      </c>
      <c r="G103" s="12" t="s">
        <v>22</v>
      </c>
      <c r="H103" s="12" t="s">
        <v>203</v>
      </c>
      <c r="I103" s="12" t="s">
        <v>386</v>
      </c>
      <c r="J103" s="12">
        <v>800</v>
      </c>
      <c r="K103" s="12" t="s">
        <v>25</v>
      </c>
      <c r="L103" s="12" t="s">
        <v>235</v>
      </c>
      <c r="M103" s="9" t="s">
        <v>387</v>
      </c>
    </row>
    <row r="104" customFormat="1" ht="23" customHeight="1" spans="1:13">
      <c r="A104" s="9">
        <v>101</v>
      </c>
      <c r="B104" s="10" t="s">
        <v>18</v>
      </c>
      <c r="C104" s="10" t="s">
        <v>368</v>
      </c>
      <c r="D104" s="10" t="s">
        <v>388</v>
      </c>
      <c r="E104" s="10" t="s">
        <v>389</v>
      </c>
      <c r="F104" s="10" t="s">
        <v>21</v>
      </c>
      <c r="G104" s="10" t="s">
        <v>22</v>
      </c>
      <c r="H104" s="10" t="s">
        <v>203</v>
      </c>
      <c r="I104" s="10" t="s">
        <v>390</v>
      </c>
      <c r="J104" s="10">
        <v>500</v>
      </c>
      <c r="K104" s="10" t="s">
        <v>25</v>
      </c>
      <c r="L104" s="10" t="s">
        <v>226</v>
      </c>
      <c r="M104" s="9" t="s">
        <v>391</v>
      </c>
    </row>
    <row r="105" customFormat="1" ht="23" customHeight="1" spans="1:13">
      <c r="A105" s="9">
        <v>102</v>
      </c>
      <c r="B105" s="10" t="s">
        <v>18</v>
      </c>
      <c r="C105" s="10" t="s">
        <v>368</v>
      </c>
      <c r="D105" s="10">
        <v>22320973541</v>
      </c>
      <c r="E105" s="10" t="s">
        <v>392</v>
      </c>
      <c r="F105" s="10" t="s">
        <v>28</v>
      </c>
      <c r="G105" s="10" t="s">
        <v>22</v>
      </c>
      <c r="H105" s="10" t="s">
        <v>43</v>
      </c>
      <c r="I105" s="10" t="s">
        <v>393</v>
      </c>
      <c r="J105" s="10">
        <v>800</v>
      </c>
      <c r="K105" s="10" t="s">
        <v>25</v>
      </c>
      <c r="L105" s="10" t="s">
        <v>226</v>
      </c>
      <c r="M105" s="9" t="s">
        <v>394</v>
      </c>
    </row>
    <row r="106" customFormat="1" ht="23" customHeight="1" spans="1:13">
      <c r="A106" s="9">
        <v>103</v>
      </c>
      <c r="B106" s="10" t="s">
        <v>18</v>
      </c>
      <c r="C106" s="10" t="s">
        <v>368</v>
      </c>
      <c r="D106" s="10" t="s">
        <v>395</v>
      </c>
      <c r="E106" s="10" t="s">
        <v>396</v>
      </c>
      <c r="F106" s="10" t="s">
        <v>21</v>
      </c>
      <c r="G106" s="10" t="s">
        <v>22</v>
      </c>
      <c r="H106" s="10" t="s">
        <v>29</v>
      </c>
      <c r="I106" s="10" t="s">
        <v>397</v>
      </c>
      <c r="J106" s="10">
        <v>500</v>
      </c>
      <c r="K106" s="10" t="s">
        <v>40</v>
      </c>
      <c r="L106" s="10" t="s">
        <v>235</v>
      </c>
      <c r="M106" s="9" t="s">
        <v>398</v>
      </c>
    </row>
    <row r="107" customFormat="1" ht="23" customHeight="1" spans="1:13">
      <c r="A107" s="9">
        <v>104</v>
      </c>
      <c r="B107" s="10" t="s">
        <v>18</v>
      </c>
      <c r="C107" s="12" t="s">
        <v>368</v>
      </c>
      <c r="D107" s="12" t="s">
        <v>399</v>
      </c>
      <c r="E107" s="10" t="s">
        <v>400</v>
      </c>
      <c r="F107" s="12" t="s">
        <v>21</v>
      </c>
      <c r="G107" s="12" t="s">
        <v>22</v>
      </c>
      <c r="H107" s="12" t="s">
        <v>29</v>
      </c>
      <c r="I107" s="12" t="s">
        <v>401</v>
      </c>
      <c r="J107" s="12">
        <v>800</v>
      </c>
      <c r="K107" s="12" t="s">
        <v>40</v>
      </c>
      <c r="L107" s="12" t="s">
        <v>226</v>
      </c>
      <c r="M107" s="14" t="s">
        <v>394</v>
      </c>
    </row>
    <row r="108" customFormat="1" ht="23" customHeight="1" spans="1:13">
      <c r="A108" s="9">
        <v>105</v>
      </c>
      <c r="B108" s="10" t="s">
        <v>18</v>
      </c>
      <c r="C108" s="12" t="s">
        <v>368</v>
      </c>
      <c r="D108" s="12">
        <v>22320973131</v>
      </c>
      <c r="E108" s="10" t="s">
        <v>402</v>
      </c>
      <c r="F108" s="12" t="s">
        <v>21</v>
      </c>
      <c r="G108" s="12" t="s">
        <v>22</v>
      </c>
      <c r="H108" s="12" t="s">
        <v>194</v>
      </c>
      <c r="I108" s="12" t="s">
        <v>403</v>
      </c>
      <c r="J108" s="12">
        <v>800</v>
      </c>
      <c r="K108" s="12" t="s">
        <v>35</v>
      </c>
      <c r="L108" s="12" t="s">
        <v>62</v>
      </c>
      <c r="M108" s="14" t="s">
        <v>404</v>
      </c>
    </row>
    <row r="109" customFormat="1" ht="23" customHeight="1" spans="1:13">
      <c r="A109" s="9">
        <v>106</v>
      </c>
      <c r="B109" s="10" t="s">
        <v>18</v>
      </c>
      <c r="C109" s="12" t="s">
        <v>368</v>
      </c>
      <c r="D109" s="12" t="s">
        <v>405</v>
      </c>
      <c r="E109" s="10" t="s">
        <v>406</v>
      </c>
      <c r="F109" s="12" t="s">
        <v>21</v>
      </c>
      <c r="G109" s="12" t="s">
        <v>22</v>
      </c>
      <c r="H109" s="12" t="s">
        <v>65</v>
      </c>
      <c r="I109" s="12" t="s">
        <v>407</v>
      </c>
      <c r="J109" s="12">
        <v>900</v>
      </c>
      <c r="K109" s="12" t="s">
        <v>35</v>
      </c>
      <c r="L109" s="12" t="s">
        <v>62</v>
      </c>
      <c r="M109" s="9" t="s">
        <v>408</v>
      </c>
    </row>
    <row r="110" customFormat="1" ht="23" customHeight="1" spans="1:13">
      <c r="A110" s="9">
        <v>107</v>
      </c>
      <c r="B110" s="10" t="s">
        <v>18</v>
      </c>
      <c r="C110" s="10" t="s">
        <v>368</v>
      </c>
      <c r="D110" s="10">
        <v>22310573007</v>
      </c>
      <c r="E110" s="11" t="s">
        <v>409</v>
      </c>
      <c r="F110" s="10" t="s">
        <v>21</v>
      </c>
      <c r="G110" s="10" t="s">
        <v>22</v>
      </c>
      <c r="H110" s="10" t="s">
        <v>90</v>
      </c>
      <c r="I110" s="10" t="s">
        <v>410</v>
      </c>
      <c r="J110" s="10">
        <v>800</v>
      </c>
      <c r="K110" s="10" t="s">
        <v>35</v>
      </c>
      <c r="L110" s="10" t="s">
        <v>62</v>
      </c>
      <c r="M110" s="9" t="s">
        <v>411</v>
      </c>
    </row>
    <row r="111" customFormat="1" ht="23" customHeight="1" spans="1:13">
      <c r="A111" s="9">
        <v>108</v>
      </c>
      <c r="B111" s="10" t="s">
        <v>18</v>
      </c>
      <c r="C111" s="12" t="s">
        <v>368</v>
      </c>
      <c r="D111" s="12">
        <v>22320973348</v>
      </c>
      <c r="E111" s="10" t="s">
        <v>412</v>
      </c>
      <c r="F111" s="12" t="s">
        <v>21</v>
      </c>
      <c r="G111" s="12" t="s">
        <v>22</v>
      </c>
      <c r="H111" s="12" t="s">
        <v>65</v>
      </c>
      <c r="I111" s="12" t="s">
        <v>413</v>
      </c>
      <c r="J111" s="12">
        <v>2000</v>
      </c>
      <c r="K111" s="12" t="s">
        <v>40</v>
      </c>
      <c r="L111" s="12" t="s">
        <v>62</v>
      </c>
      <c r="M111" s="9" t="s">
        <v>414</v>
      </c>
    </row>
    <row r="112" customFormat="1" ht="23" customHeight="1" spans="1:13">
      <c r="A112" s="9">
        <v>109</v>
      </c>
      <c r="B112" s="10" t="s">
        <v>18</v>
      </c>
      <c r="C112" s="12" t="s">
        <v>368</v>
      </c>
      <c r="D112" s="12" t="s">
        <v>415</v>
      </c>
      <c r="E112" s="10" t="s">
        <v>416</v>
      </c>
      <c r="F112" s="12" t="s">
        <v>21</v>
      </c>
      <c r="G112" s="12" t="s">
        <v>22</v>
      </c>
      <c r="H112" s="12" t="s">
        <v>23</v>
      </c>
      <c r="I112" s="12" t="s">
        <v>417</v>
      </c>
      <c r="J112" s="12">
        <v>350</v>
      </c>
      <c r="K112" s="12" t="s">
        <v>35</v>
      </c>
      <c r="L112" s="12" t="s">
        <v>62</v>
      </c>
      <c r="M112" s="20" t="s">
        <v>418</v>
      </c>
    </row>
    <row r="113" customFormat="1" ht="23" customHeight="1" spans="1:13">
      <c r="A113" s="9">
        <v>110</v>
      </c>
      <c r="B113" s="15" t="s">
        <v>18</v>
      </c>
      <c r="C113" s="12" t="s">
        <v>258</v>
      </c>
      <c r="D113" s="15" t="s">
        <v>419</v>
      </c>
      <c r="E113" s="15" t="s">
        <v>420</v>
      </c>
      <c r="F113" s="15" t="s">
        <v>21</v>
      </c>
      <c r="G113" s="15" t="s">
        <v>22</v>
      </c>
      <c r="H113" s="15" t="s">
        <v>65</v>
      </c>
      <c r="I113" s="15" t="s">
        <v>421</v>
      </c>
      <c r="J113" s="15">
        <v>800</v>
      </c>
      <c r="K113" s="15" t="s">
        <v>40</v>
      </c>
      <c r="L113" s="21" t="s">
        <v>62</v>
      </c>
      <c r="M113" s="10" t="s">
        <v>422</v>
      </c>
    </row>
    <row r="114" customFormat="1" ht="23" customHeight="1" spans="1:13">
      <c r="A114" s="9">
        <v>111</v>
      </c>
      <c r="B114" s="15" t="s">
        <v>18</v>
      </c>
      <c r="C114" s="12" t="s">
        <v>258</v>
      </c>
      <c r="D114" s="15">
        <v>22320973444</v>
      </c>
      <c r="E114" s="15" t="s">
        <v>423</v>
      </c>
      <c r="F114" s="15" t="s">
        <v>21</v>
      </c>
      <c r="G114" s="15" t="s">
        <v>22</v>
      </c>
      <c r="H114" s="15" t="s">
        <v>65</v>
      </c>
      <c r="I114" s="15" t="s">
        <v>424</v>
      </c>
      <c r="J114" s="15">
        <v>800</v>
      </c>
      <c r="K114" s="15" t="s">
        <v>40</v>
      </c>
      <c r="L114" s="21" t="s">
        <v>62</v>
      </c>
      <c r="M114" s="10" t="s">
        <v>425</v>
      </c>
    </row>
    <row r="115" customFormat="1" ht="23" customHeight="1" spans="1:13">
      <c r="A115" s="9">
        <v>112</v>
      </c>
      <c r="B115" s="16" t="s">
        <v>18</v>
      </c>
      <c r="C115" s="12" t="s">
        <v>319</v>
      </c>
      <c r="D115" s="17">
        <v>22320973599</v>
      </c>
      <c r="E115" s="18" t="s">
        <v>426</v>
      </c>
      <c r="F115" s="17" t="s">
        <v>28</v>
      </c>
      <c r="G115" s="17" t="s">
        <v>22</v>
      </c>
      <c r="H115" s="17" t="s">
        <v>203</v>
      </c>
      <c r="I115" s="17" t="s">
        <v>427</v>
      </c>
      <c r="J115" s="17">
        <v>1000</v>
      </c>
      <c r="K115" s="16" t="s">
        <v>40</v>
      </c>
      <c r="L115" s="22" t="s">
        <v>62</v>
      </c>
      <c r="M115" s="17" t="s">
        <v>428</v>
      </c>
    </row>
    <row r="116" customFormat="1" ht="23" customHeight="1" spans="1:13">
      <c r="A116" s="9">
        <v>113</v>
      </c>
      <c r="B116" s="16" t="s">
        <v>18</v>
      </c>
      <c r="C116" s="12" t="s">
        <v>319</v>
      </c>
      <c r="D116" s="17">
        <v>22320973434</v>
      </c>
      <c r="E116" s="18" t="s">
        <v>429</v>
      </c>
      <c r="F116" s="17" t="s">
        <v>21</v>
      </c>
      <c r="G116" s="17" t="s">
        <v>22</v>
      </c>
      <c r="H116" s="17" t="s">
        <v>430</v>
      </c>
      <c r="I116" s="17" t="s">
        <v>431</v>
      </c>
      <c r="J116" s="17">
        <v>900</v>
      </c>
      <c r="K116" s="16" t="s">
        <v>40</v>
      </c>
      <c r="L116" s="22" t="s">
        <v>134</v>
      </c>
      <c r="M116" s="17" t="s">
        <v>432</v>
      </c>
    </row>
    <row r="117" customFormat="1" ht="23" customHeight="1" spans="1:13">
      <c r="A117" s="9">
        <v>114</v>
      </c>
      <c r="B117" s="10" t="s">
        <v>18</v>
      </c>
      <c r="C117" s="12" t="s">
        <v>368</v>
      </c>
      <c r="D117" s="19" t="s">
        <v>433</v>
      </c>
      <c r="E117" s="10" t="s">
        <v>434</v>
      </c>
      <c r="F117" s="10" t="s">
        <v>21</v>
      </c>
      <c r="G117" s="10" t="s">
        <v>22</v>
      </c>
      <c r="H117" s="10" t="s">
        <v>29</v>
      </c>
      <c r="I117" s="10" t="s">
        <v>435</v>
      </c>
      <c r="J117" s="10">
        <v>1000</v>
      </c>
      <c r="K117" s="10" t="s">
        <v>35</v>
      </c>
      <c r="L117" s="10" t="s">
        <v>62</v>
      </c>
      <c r="M117" s="23" t="s">
        <v>436</v>
      </c>
    </row>
    <row r="118" customFormat="1" ht="23" customHeight="1" spans="1:13">
      <c r="A118" s="9">
        <v>115</v>
      </c>
      <c r="B118" s="10" t="s">
        <v>18</v>
      </c>
      <c r="C118" s="10" t="s">
        <v>437</v>
      </c>
      <c r="D118" s="10">
        <v>22320973630</v>
      </c>
      <c r="E118" s="11" t="s">
        <v>438</v>
      </c>
      <c r="F118" s="10" t="s">
        <v>21</v>
      </c>
      <c r="G118" s="10" t="s">
        <v>22</v>
      </c>
      <c r="H118" s="10" t="s">
        <v>439</v>
      </c>
      <c r="I118" s="10" t="s">
        <v>440</v>
      </c>
      <c r="J118" s="10">
        <v>1000</v>
      </c>
      <c r="K118" s="10" t="s">
        <v>25</v>
      </c>
      <c r="L118" s="10" t="s">
        <v>148</v>
      </c>
      <c r="M118" s="9" t="s">
        <v>31</v>
      </c>
    </row>
    <row r="119" customFormat="1" ht="23" customHeight="1" spans="1:13">
      <c r="A119" s="9">
        <v>116</v>
      </c>
      <c r="B119" s="10" t="s">
        <v>18</v>
      </c>
      <c r="C119" s="10" t="s">
        <v>437</v>
      </c>
      <c r="D119" s="10">
        <v>22320973018</v>
      </c>
      <c r="E119" s="11" t="s">
        <v>441</v>
      </c>
      <c r="F119" s="10" t="s">
        <v>28</v>
      </c>
      <c r="G119" s="10" t="s">
        <v>22</v>
      </c>
      <c r="H119" s="10" t="s">
        <v>29</v>
      </c>
      <c r="I119" s="10" t="s">
        <v>442</v>
      </c>
      <c r="J119" s="10">
        <v>1200</v>
      </c>
      <c r="K119" s="10" t="s">
        <v>25</v>
      </c>
      <c r="L119" s="10" t="s">
        <v>148</v>
      </c>
      <c r="M119" s="9" t="s">
        <v>197</v>
      </c>
    </row>
    <row r="120" customFormat="1" ht="23" customHeight="1" spans="1:13">
      <c r="A120" s="9">
        <v>117</v>
      </c>
      <c r="B120" s="10" t="s">
        <v>18</v>
      </c>
      <c r="C120" s="10" t="s">
        <v>437</v>
      </c>
      <c r="D120" s="10">
        <v>22320973151</v>
      </c>
      <c r="E120" s="11" t="s">
        <v>443</v>
      </c>
      <c r="F120" s="10" t="s">
        <v>21</v>
      </c>
      <c r="G120" s="10" t="s">
        <v>22</v>
      </c>
      <c r="H120" s="10" t="s">
        <v>38</v>
      </c>
      <c r="I120" s="10" t="s">
        <v>444</v>
      </c>
      <c r="J120" s="10">
        <v>800</v>
      </c>
      <c r="K120" s="10" t="s">
        <v>25</v>
      </c>
      <c r="L120" s="10" t="s">
        <v>148</v>
      </c>
      <c r="M120" s="9" t="s">
        <v>62</v>
      </c>
    </row>
    <row r="121" customFormat="1" ht="23" customHeight="1" spans="1:13">
      <c r="A121" s="9">
        <v>118</v>
      </c>
      <c r="B121" s="10" t="s">
        <v>18</v>
      </c>
      <c r="C121" s="10" t="s">
        <v>437</v>
      </c>
      <c r="D121" s="10">
        <v>22320973652</v>
      </c>
      <c r="E121" s="11" t="s">
        <v>445</v>
      </c>
      <c r="F121" s="10" t="s">
        <v>21</v>
      </c>
      <c r="G121" s="10" t="s">
        <v>22</v>
      </c>
      <c r="H121" s="10" t="s">
        <v>218</v>
      </c>
      <c r="I121" s="10" t="s">
        <v>446</v>
      </c>
      <c r="J121" s="10">
        <v>850</v>
      </c>
      <c r="K121" s="10" t="s">
        <v>25</v>
      </c>
      <c r="L121" s="10" t="s">
        <v>447</v>
      </c>
      <c r="M121" s="9" t="s">
        <v>448</v>
      </c>
    </row>
    <row r="122" customFormat="1" ht="23" customHeight="1" spans="1:13">
      <c r="A122" s="9">
        <v>119</v>
      </c>
      <c r="B122" s="10" t="s">
        <v>18</v>
      </c>
      <c r="C122" s="10" t="s">
        <v>437</v>
      </c>
      <c r="D122" s="10">
        <v>22320973114</v>
      </c>
      <c r="E122" s="11" t="s">
        <v>449</v>
      </c>
      <c r="F122" s="10" t="s">
        <v>21</v>
      </c>
      <c r="G122" s="10" t="s">
        <v>22</v>
      </c>
      <c r="H122" s="10" t="s">
        <v>194</v>
      </c>
      <c r="I122" s="10" t="s">
        <v>450</v>
      </c>
      <c r="J122" s="10">
        <v>1500</v>
      </c>
      <c r="K122" s="10" t="s">
        <v>40</v>
      </c>
      <c r="L122" s="10" t="s">
        <v>451</v>
      </c>
      <c r="M122" s="9" t="s">
        <v>394</v>
      </c>
    </row>
    <row r="123" customFormat="1" ht="23" customHeight="1" spans="1:13">
      <c r="A123" s="9">
        <v>120</v>
      </c>
      <c r="B123" s="10" t="s">
        <v>18</v>
      </c>
      <c r="C123" s="10" t="s">
        <v>437</v>
      </c>
      <c r="D123" s="10">
        <v>22320973181</v>
      </c>
      <c r="E123" s="11" t="s">
        <v>452</v>
      </c>
      <c r="F123" s="10" t="s">
        <v>21</v>
      </c>
      <c r="G123" s="10" t="s">
        <v>22</v>
      </c>
      <c r="H123" s="10" t="s">
        <v>23</v>
      </c>
      <c r="I123" s="10" t="s">
        <v>453</v>
      </c>
      <c r="J123" s="10">
        <v>800</v>
      </c>
      <c r="K123" s="10" t="s">
        <v>40</v>
      </c>
      <c r="L123" s="10" t="s">
        <v>447</v>
      </c>
      <c r="M123" s="9" t="s">
        <v>454</v>
      </c>
    </row>
    <row r="124" customFormat="1" ht="23" customHeight="1" spans="1:13">
      <c r="A124" s="9">
        <v>121</v>
      </c>
      <c r="B124" s="10" t="s">
        <v>18</v>
      </c>
      <c r="C124" s="10" t="s">
        <v>437</v>
      </c>
      <c r="D124" s="10">
        <v>22320973260</v>
      </c>
      <c r="E124" s="11" t="s">
        <v>455</v>
      </c>
      <c r="F124" s="10" t="s">
        <v>21</v>
      </c>
      <c r="G124" s="10" t="s">
        <v>22</v>
      </c>
      <c r="H124" s="10" t="s">
        <v>23</v>
      </c>
      <c r="I124" s="10" t="s">
        <v>456</v>
      </c>
      <c r="J124" s="10">
        <v>800</v>
      </c>
      <c r="K124" s="10" t="s">
        <v>40</v>
      </c>
      <c r="L124" s="10" t="s">
        <v>62</v>
      </c>
      <c r="M124" s="9" t="s">
        <v>457</v>
      </c>
    </row>
    <row r="125" customFormat="1" ht="23" customHeight="1" spans="1:13">
      <c r="A125" s="9">
        <v>122</v>
      </c>
      <c r="B125" s="10" t="s">
        <v>18</v>
      </c>
      <c r="C125" s="10" t="s">
        <v>437</v>
      </c>
      <c r="D125" s="10">
        <v>22320973130</v>
      </c>
      <c r="E125" s="11" t="s">
        <v>458</v>
      </c>
      <c r="F125" s="10" t="s">
        <v>21</v>
      </c>
      <c r="G125" s="10" t="s">
        <v>22</v>
      </c>
      <c r="H125" s="10" t="s">
        <v>126</v>
      </c>
      <c r="I125" s="10" t="s">
        <v>459</v>
      </c>
      <c r="J125" s="10">
        <v>800</v>
      </c>
      <c r="K125" s="10" t="s">
        <v>40</v>
      </c>
      <c r="L125" s="10" t="s">
        <v>62</v>
      </c>
      <c r="M125" s="9" t="s">
        <v>460</v>
      </c>
    </row>
    <row r="126" customFormat="1" ht="23" customHeight="1" spans="1:13">
      <c r="A126" s="9">
        <v>123</v>
      </c>
      <c r="B126" s="10" t="s">
        <v>18</v>
      </c>
      <c r="C126" s="10" t="s">
        <v>437</v>
      </c>
      <c r="D126" s="10">
        <v>22320973085</v>
      </c>
      <c r="E126" s="11" t="s">
        <v>461</v>
      </c>
      <c r="F126" s="10" t="s">
        <v>21</v>
      </c>
      <c r="G126" s="10" t="s">
        <v>22</v>
      </c>
      <c r="H126" s="10" t="s">
        <v>111</v>
      </c>
      <c r="I126" s="10" t="s">
        <v>462</v>
      </c>
      <c r="J126" s="10">
        <v>1000</v>
      </c>
      <c r="K126" s="10" t="s">
        <v>35</v>
      </c>
      <c r="L126" s="10" t="s">
        <v>113</v>
      </c>
      <c r="M126" s="9" t="s">
        <v>463</v>
      </c>
    </row>
    <row r="127" customFormat="1" ht="23" customHeight="1" spans="1:13">
      <c r="A127" s="9">
        <v>124</v>
      </c>
      <c r="B127" s="10" t="s">
        <v>18</v>
      </c>
      <c r="C127" s="10" t="s">
        <v>437</v>
      </c>
      <c r="D127" s="10">
        <v>22320973238</v>
      </c>
      <c r="E127" s="11" t="s">
        <v>464</v>
      </c>
      <c r="F127" s="10" t="s">
        <v>21</v>
      </c>
      <c r="G127" s="10" t="s">
        <v>22</v>
      </c>
      <c r="H127" s="10" t="s">
        <v>430</v>
      </c>
      <c r="I127" s="10" t="s">
        <v>465</v>
      </c>
      <c r="J127" s="10">
        <v>800</v>
      </c>
      <c r="K127" s="10" t="s">
        <v>35</v>
      </c>
      <c r="L127" s="10" t="s">
        <v>62</v>
      </c>
      <c r="M127" s="9" t="s">
        <v>466</v>
      </c>
    </row>
    <row r="128" customFormat="1" ht="23" customHeight="1" spans="1:13">
      <c r="A128" s="9">
        <v>125</v>
      </c>
      <c r="B128" s="10" t="s">
        <v>18</v>
      </c>
      <c r="C128" s="10" t="s">
        <v>437</v>
      </c>
      <c r="D128" s="10">
        <v>22320973101</v>
      </c>
      <c r="E128" s="11" t="s">
        <v>467</v>
      </c>
      <c r="F128" s="10" t="s">
        <v>21</v>
      </c>
      <c r="G128" s="10" t="s">
        <v>22</v>
      </c>
      <c r="H128" s="10" t="s">
        <v>23</v>
      </c>
      <c r="I128" s="10" t="s">
        <v>468</v>
      </c>
      <c r="J128" s="10">
        <v>700</v>
      </c>
      <c r="K128" s="10" t="s">
        <v>40</v>
      </c>
      <c r="L128" s="10" t="s">
        <v>113</v>
      </c>
      <c r="M128" s="9" t="s">
        <v>469</v>
      </c>
    </row>
    <row r="129" customFormat="1" ht="23" customHeight="1" spans="1:13">
      <c r="A129" s="9">
        <v>126</v>
      </c>
      <c r="B129" s="10" t="s">
        <v>18</v>
      </c>
      <c r="C129" s="10" t="s">
        <v>437</v>
      </c>
      <c r="D129" s="10">
        <v>22320973636</v>
      </c>
      <c r="E129" s="11" t="s">
        <v>470</v>
      </c>
      <c r="F129" s="10" t="s">
        <v>21</v>
      </c>
      <c r="G129" s="10" t="s">
        <v>22</v>
      </c>
      <c r="H129" s="10" t="s">
        <v>29</v>
      </c>
      <c r="I129" s="10" t="s">
        <v>471</v>
      </c>
      <c r="J129" s="10">
        <v>1000</v>
      </c>
      <c r="K129" s="10" t="s">
        <v>25</v>
      </c>
      <c r="L129" s="10" t="s">
        <v>62</v>
      </c>
      <c r="M129" s="9" t="s">
        <v>472</v>
      </c>
    </row>
    <row r="130" customFormat="1" ht="23" customHeight="1" spans="1:13">
      <c r="A130" s="9">
        <v>127</v>
      </c>
      <c r="B130" s="10" t="s">
        <v>18</v>
      </c>
      <c r="C130" s="10" t="s">
        <v>437</v>
      </c>
      <c r="D130" s="10">
        <v>22320973218</v>
      </c>
      <c r="E130" s="11" t="s">
        <v>473</v>
      </c>
      <c r="F130" s="10" t="s">
        <v>21</v>
      </c>
      <c r="G130" s="10" t="s">
        <v>22</v>
      </c>
      <c r="H130" s="10" t="s">
        <v>126</v>
      </c>
      <c r="I130" s="10" t="s">
        <v>474</v>
      </c>
      <c r="J130" s="10">
        <v>800</v>
      </c>
      <c r="K130" s="10" t="s">
        <v>35</v>
      </c>
      <c r="L130" s="10" t="s">
        <v>113</v>
      </c>
      <c r="M130" s="9" t="s">
        <v>475</v>
      </c>
    </row>
    <row r="131" customFormat="1" ht="23" customHeight="1" spans="1:13">
      <c r="A131" s="9">
        <v>128</v>
      </c>
      <c r="B131" s="10" t="s">
        <v>18</v>
      </c>
      <c r="C131" s="10" t="s">
        <v>437</v>
      </c>
      <c r="D131" s="10">
        <v>22320973804</v>
      </c>
      <c r="E131" s="11" t="s">
        <v>476</v>
      </c>
      <c r="F131" s="10" t="s">
        <v>21</v>
      </c>
      <c r="G131" s="10" t="s">
        <v>22</v>
      </c>
      <c r="H131" s="10" t="s">
        <v>194</v>
      </c>
      <c r="I131" s="10" t="s">
        <v>477</v>
      </c>
      <c r="J131" s="10">
        <v>800</v>
      </c>
      <c r="K131" s="10" t="s">
        <v>40</v>
      </c>
      <c r="L131" s="10" t="s">
        <v>62</v>
      </c>
      <c r="M131" s="9" t="s">
        <v>62</v>
      </c>
    </row>
    <row r="132" customFormat="1" ht="23" customHeight="1" spans="1:13">
      <c r="A132" s="9">
        <v>129</v>
      </c>
      <c r="B132" s="10" t="s">
        <v>18</v>
      </c>
      <c r="C132" s="10" t="s">
        <v>437</v>
      </c>
      <c r="D132" s="10">
        <v>22320973644</v>
      </c>
      <c r="E132" s="11" t="s">
        <v>478</v>
      </c>
      <c r="F132" s="10" t="s">
        <v>21</v>
      </c>
      <c r="G132" s="10" t="s">
        <v>22</v>
      </c>
      <c r="H132" s="10" t="s">
        <v>56</v>
      </c>
      <c r="I132" s="10" t="s">
        <v>479</v>
      </c>
      <c r="J132" s="10">
        <v>1000</v>
      </c>
      <c r="K132" s="10" t="s">
        <v>35</v>
      </c>
      <c r="L132" s="10" t="s">
        <v>62</v>
      </c>
      <c r="M132" s="9" t="s">
        <v>62</v>
      </c>
    </row>
    <row r="133" customFormat="1" ht="23" customHeight="1" spans="1:13">
      <c r="A133" s="9">
        <v>130</v>
      </c>
      <c r="B133" s="10" t="s">
        <v>18</v>
      </c>
      <c r="C133" s="10" t="s">
        <v>437</v>
      </c>
      <c r="D133" s="10">
        <v>22320973192</v>
      </c>
      <c r="E133" s="11" t="s">
        <v>480</v>
      </c>
      <c r="F133" s="10" t="s">
        <v>21</v>
      </c>
      <c r="G133" s="10" t="s">
        <v>22</v>
      </c>
      <c r="H133" s="10" t="s">
        <v>29</v>
      </c>
      <c r="I133" s="10" t="s">
        <v>481</v>
      </c>
      <c r="J133" s="10">
        <v>900</v>
      </c>
      <c r="K133" s="10" t="s">
        <v>35</v>
      </c>
      <c r="L133" s="10" t="s">
        <v>62</v>
      </c>
      <c r="M133" s="9" t="s">
        <v>62</v>
      </c>
    </row>
    <row r="134" customFormat="1" ht="23" customHeight="1" spans="1:13">
      <c r="A134" s="9">
        <v>131</v>
      </c>
      <c r="B134" s="10" t="s">
        <v>18</v>
      </c>
      <c r="C134" s="10" t="s">
        <v>437</v>
      </c>
      <c r="D134" s="10">
        <v>22320973029</v>
      </c>
      <c r="E134" s="11" t="s">
        <v>482</v>
      </c>
      <c r="F134" s="10" t="s">
        <v>21</v>
      </c>
      <c r="G134" s="10" t="s">
        <v>22</v>
      </c>
      <c r="H134" s="10" t="s">
        <v>69</v>
      </c>
      <c r="I134" s="10" t="s">
        <v>483</v>
      </c>
      <c r="J134" s="10">
        <v>800</v>
      </c>
      <c r="K134" s="10" t="s">
        <v>40</v>
      </c>
      <c r="L134" s="10" t="s">
        <v>113</v>
      </c>
      <c r="M134" s="9" t="s">
        <v>154</v>
      </c>
    </row>
    <row r="135" customFormat="1" ht="23" customHeight="1" spans="1:13">
      <c r="A135" s="9">
        <v>132</v>
      </c>
      <c r="B135" s="10" t="s">
        <v>18</v>
      </c>
      <c r="C135" s="10" t="s">
        <v>437</v>
      </c>
      <c r="D135" s="10">
        <v>22320973150</v>
      </c>
      <c r="E135" s="11" t="s">
        <v>484</v>
      </c>
      <c r="F135" s="10" t="s">
        <v>21</v>
      </c>
      <c r="G135" s="10" t="s">
        <v>22</v>
      </c>
      <c r="H135" s="10" t="s">
        <v>485</v>
      </c>
      <c r="I135" s="10" t="s">
        <v>486</v>
      </c>
      <c r="J135" s="10" t="s">
        <v>487</v>
      </c>
      <c r="K135" s="10" t="s">
        <v>35</v>
      </c>
      <c r="L135" s="10" t="s">
        <v>62</v>
      </c>
      <c r="M135" s="9" t="s">
        <v>488</v>
      </c>
    </row>
    <row r="136" customFormat="1" ht="23" customHeight="1" spans="1:13">
      <c r="A136" s="9">
        <v>133</v>
      </c>
      <c r="B136" s="10" t="s">
        <v>18</v>
      </c>
      <c r="C136" s="10" t="s">
        <v>437</v>
      </c>
      <c r="D136" s="10">
        <v>22320973010</v>
      </c>
      <c r="E136" s="11" t="s">
        <v>489</v>
      </c>
      <c r="F136" s="10" t="s">
        <v>21</v>
      </c>
      <c r="G136" s="10" t="s">
        <v>22</v>
      </c>
      <c r="H136" s="10" t="s">
        <v>23</v>
      </c>
      <c r="I136" s="10" t="s">
        <v>490</v>
      </c>
      <c r="J136" s="10">
        <v>560</v>
      </c>
      <c r="K136" s="10" t="s">
        <v>40</v>
      </c>
      <c r="L136" s="10" t="s">
        <v>62</v>
      </c>
      <c r="M136" s="9" t="s">
        <v>491</v>
      </c>
    </row>
    <row r="137" customFormat="1" ht="23" customHeight="1" spans="1:13">
      <c r="A137" s="9">
        <v>134</v>
      </c>
      <c r="B137" s="10" t="s">
        <v>18</v>
      </c>
      <c r="C137" s="10" t="s">
        <v>492</v>
      </c>
      <c r="D137" s="10" t="s">
        <v>493</v>
      </c>
      <c r="E137" s="11" t="s">
        <v>494</v>
      </c>
      <c r="F137" s="10" t="s">
        <v>21</v>
      </c>
      <c r="G137" s="10" t="s">
        <v>22</v>
      </c>
      <c r="H137" s="10" t="s">
        <v>65</v>
      </c>
      <c r="I137" s="10" t="s">
        <v>495</v>
      </c>
      <c r="J137" s="10">
        <v>1000</v>
      </c>
      <c r="K137" s="10" t="s">
        <v>40</v>
      </c>
      <c r="L137" s="10">
        <v>4000</v>
      </c>
      <c r="M137" s="9" t="s">
        <v>496</v>
      </c>
    </row>
    <row r="138" customFormat="1" ht="23" customHeight="1" spans="1:13">
      <c r="A138" s="9">
        <v>135</v>
      </c>
      <c r="B138" s="10" t="s">
        <v>18</v>
      </c>
      <c r="C138" s="10" t="s">
        <v>492</v>
      </c>
      <c r="D138" s="10">
        <v>22320973499</v>
      </c>
      <c r="E138" s="11" t="s">
        <v>497</v>
      </c>
      <c r="F138" s="10" t="s">
        <v>21</v>
      </c>
      <c r="G138" s="10" t="s">
        <v>22</v>
      </c>
      <c r="H138" s="10" t="s">
        <v>29</v>
      </c>
      <c r="I138" s="10" t="s">
        <v>498</v>
      </c>
      <c r="J138" s="10">
        <v>1000</v>
      </c>
      <c r="K138" s="10" t="s">
        <v>25</v>
      </c>
      <c r="L138" s="10" t="s">
        <v>134</v>
      </c>
      <c r="M138" s="9" t="s">
        <v>499</v>
      </c>
    </row>
    <row r="139" customFormat="1" ht="23" customHeight="1" spans="1:13">
      <c r="A139" s="9">
        <v>136</v>
      </c>
      <c r="B139" s="10" t="s">
        <v>18</v>
      </c>
      <c r="C139" s="10" t="s">
        <v>492</v>
      </c>
      <c r="D139" s="10">
        <v>22320973361</v>
      </c>
      <c r="E139" s="11" t="s">
        <v>500</v>
      </c>
      <c r="F139" s="10" t="s">
        <v>21</v>
      </c>
      <c r="G139" s="10" t="s">
        <v>22</v>
      </c>
      <c r="H139" s="10" t="s">
        <v>501</v>
      </c>
      <c r="I139" s="10" t="s">
        <v>502</v>
      </c>
      <c r="J139" s="10">
        <v>1000</v>
      </c>
      <c r="K139" s="10" t="s">
        <v>25</v>
      </c>
      <c r="L139" s="10" t="s">
        <v>371</v>
      </c>
      <c r="M139" s="9" t="s">
        <v>31</v>
      </c>
    </row>
    <row r="140" customFormat="1" ht="23" customHeight="1" spans="1:13">
      <c r="A140" s="9">
        <v>137</v>
      </c>
      <c r="B140" s="10" t="s">
        <v>18</v>
      </c>
      <c r="C140" s="10" t="s">
        <v>492</v>
      </c>
      <c r="D140" s="10">
        <v>22320973277</v>
      </c>
      <c r="E140" s="11" t="s">
        <v>503</v>
      </c>
      <c r="F140" s="10" t="s">
        <v>21</v>
      </c>
      <c r="G140" s="10" t="s">
        <v>22</v>
      </c>
      <c r="H140" s="10" t="s">
        <v>46</v>
      </c>
      <c r="I140" s="10" t="s">
        <v>504</v>
      </c>
      <c r="J140" s="10">
        <v>800</v>
      </c>
      <c r="K140" s="10" t="s">
        <v>25</v>
      </c>
      <c r="L140" s="10">
        <v>4000</v>
      </c>
      <c r="M140" s="9" t="s">
        <v>95</v>
      </c>
    </row>
    <row r="141" customFormat="1" ht="23" customHeight="1" spans="1:13">
      <c r="A141" s="9">
        <v>138</v>
      </c>
      <c r="B141" s="10" t="s">
        <v>18</v>
      </c>
      <c r="C141" s="10" t="s">
        <v>492</v>
      </c>
      <c r="D141" s="10">
        <v>21320973152</v>
      </c>
      <c r="E141" s="11" t="s">
        <v>505</v>
      </c>
      <c r="F141" s="10" t="s">
        <v>21</v>
      </c>
      <c r="G141" s="10" t="s">
        <v>22</v>
      </c>
      <c r="H141" s="10" t="s">
        <v>194</v>
      </c>
      <c r="I141" s="10" t="s">
        <v>506</v>
      </c>
      <c r="J141" s="10">
        <v>900</v>
      </c>
      <c r="K141" s="10" t="s">
        <v>25</v>
      </c>
      <c r="L141" s="10" t="s">
        <v>507</v>
      </c>
      <c r="M141" s="9" t="s">
        <v>508</v>
      </c>
    </row>
    <row r="142" customFormat="1" ht="23" customHeight="1" spans="1:13">
      <c r="A142" s="9">
        <v>139</v>
      </c>
      <c r="B142" s="10" t="s">
        <v>18</v>
      </c>
      <c r="C142" s="10" t="s">
        <v>492</v>
      </c>
      <c r="D142" s="10" t="s">
        <v>509</v>
      </c>
      <c r="E142" s="11" t="s">
        <v>510</v>
      </c>
      <c r="F142" s="10" t="s">
        <v>21</v>
      </c>
      <c r="G142" s="10" t="s">
        <v>22</v>
      </c>
      <c r="H142" s="10" t="s">
        <v>23</v>
      </c>
      <c r="I142" s="10" t="s">
        <v>511</v>
      </c>
      <c r="J142" s="10">
        <v>800</v>
      </c>
      <c r="K142" s="10" t="s">
        <v>40</v>
      </c>
      <c r="L142" s="10" t="s">
        <v>235</v>
      </c>
      <c r="M142" s="9" t="s">
        <v>512</v>
      </c>
    </row>
    <row r="143" customFormat="1" ht="23" customHeight="1" spans="1:13">
      <c r="A143" s="9">
        <v>140</v>
      </c>
      <c r="B143" s="10" t="s">
        <v>18</v>
      </c>
      <c r="C143" s="10" t="s">
        <v>492</v>
      </c>
      <c r="D143" s="10" t="s">
        <v>513</v>
      </c>
      <c r="E143" s="11" t="s">
        <v>514</v>
      </c>
      <c r="F143" s="10" t="s">
        <v>21</v>
      </c>
      <c r="G143" s="10" t="s">
        <v>22</v>
      </c>
      <c r="H143" s="10" t="s">
        <v>23</v>
      </c>
      <c r="I143" s="10" t="s">
        <v>515</v>
      </c>
      <c r="J143" s="10">
        <v>800</v>
      </c>
      <c r="K143" s="10" t="s">
        <v>40</v>
      </c>
      <c r="L143" s="10" t="s">
        <v>235</v>
      </c>
      <c r="M143" s="9" t="s">
        <v>516</v>
      </c>
    </row>
    <row r="144" customFormat="1" ht="23" customHeight="1" spans="1:13">
      <c r="A144" s="9">
        <v>141</v>
      </c>
      <c r="B144" s="10" t="s">
        <v>18</v>
      </c>
      <c r="C144" s="10" t="s">
        <v>492</v>
      </c>
      <c r="D144" s="10">
        <v>22320973792</v>
      </c>
      <c r="E144" s="11" t="s">
        <v>517</v>
      </c>
      <c r="F144" s="10" t="s">
        <v>21</v>
      </c>
      <c r="G144" s="10" t="s">
        <v>22</v>
      </c>
      <c r="H144" s="10" t="s">
        <v>46</v>
      </c>
      <c r="I144" s="10" t="s">
        <v>518</v>
      </c>
      <c r="J144" s="10">
        <v>1000</v>
      </c>
      <c r="K144" s="10" t="s">
        <v>40</v>
      </c>
      <c r="L144" s="10" t="s">
        <v>169</v>
      </c>
      <c r="M144" s="9" t="s">
        <v>519</v>
      </c>
    </row>
    <row r="145" customFormat="1" ht="23" customHeight="1" spans="1:13">
      <c r="A145" s="9">
        <v>142</v>
      </c>
      <c r="B145" s="10" t="s">
        <v>18</v>
      </c>
      <c r="C145" s="10" t="s">
        <v>492</v>
      </c>
      <c r="D145" s="10" t="s">
        <v>520</v>
      </c>
      <c r="E145" s="11" t="s">
        <v>521</v>
      </c>
      <c r="F145" s="10" t="s">
        <v>21</v>
      </c>
      <c r="G145" s="10" t="s">
        <v>22</v>
      </c>
      <c r="H145" s="10" t="s">
        <v>69</v>
      </c>
      <c r="I145" s="10" t="s">
        <v>522</v>
      </c>
      <c r="J145" s="10">
        <v>1000</v>
      </c>
      <c r="K145" s="10" t="s">
        <v>40</v>
      </c>
      <c r="L145" s="10" t="s">
        <v>523</v>
      </c>
      <c r="M145" s="9" t="s">
        <v>62</v>
      </c>
    </row>
    <row r="146" customFormat="1" ht="23" customHeight="1" spans="1:13">
      <c r="A146" s="9">
        <v>143</v>
      </c>
      <c r="B146" s="10" t="s">
        <v>18</v>
      </c>
      <c r="C146" s="10" t="s">
        <v>492</v>
      </c>
      <c r="D146" s="10">
        <v>22320973650</v>
      </c>
      <c r="E146" s="11" t="s">
        <v>524</v>
      </c>
      <c r="F146" s="10" t="s">
        <v>21</v>
      </c>
      <c r="G146" s="10" t="s">
        <v>22</v>
      </c>
      <c r="H146" s="10" t="s">
        <v>46</v>
      </c>
      <c r="I146" s="10" t="s">
        <v>525</v>
      </c>
      <c r="J146" s="10">
        <v>1000</v>
      </c>
      <c r="K146" s="10" t="s">
        <v>40</v>
      </c>
      <c r="L146" s="10" t="s">
        <v>62</v>
      </c>
      <c r="M146" s="9" t="s">
        <v>526</v>
      </c>
    </row>
    <row r="147" customFormat="1" ht="23" customHeight="1" spans="1:13">
      <c r="A147" s="9">
        <v>144</v>
      </c>
      <c r="B147" s="10" t="s">
        <v>18</v>
      </c>
      <c r="C147" s="10" t="s">
        <v>492</v>
      </c>
      <c r="D147" s="10">
        <v>22320973766</v>
      </c>
      <c r="E147" s="11" t="s">
        <v>527</v>
      </c>
      <c r="F147" s="10" t="s">
        <v>21</v>
      </c>
      <c r="G147" s="10" t="s">
        <v>22</v>
      </c>
      <c r="H147" s="10" t="s">
        <v>43</v>
      </c>
      <c r="I147" s="10" t="s">
        <v>528</v>
      </c>
      <c r="J147" s="10">
        <v>1000</v>
      </c>
      <c r="K147" s="10" t="s">
        <v>35</v>
      </c>
      <c r="L147" s="10" t="s">
        <v>62</v>
      </c>
      <c r="M147" s="9" t="s">
        <v>529</v>
      </c>
    </row>
    <row r="148" customFormat="1" ht="23" customHeight="1" spans="1:13">
      <c r="A148" s="9">
        <v>145</v>
      </c>
      <c r="B148" s="10" t="s">
        <v>18</v>
      </c>
      <c r="C148" s="10" t="s">
        <v>492</v>
      </c>
      <c r="D148" s="10">
        <v>22320973851</v>
      </c>
      <c r="E148" s="11" t="s">
        <v>530</v>
      </c>
      <c r="F148" s="10" t="s">
        <v>21</v>
      </c>
      <c r="G148" s="10" t="s">
        <v>22</v>
      </c>
      <c r="H148" s="10" t="s">
        <v>194</v>
      </c>
      <c r="I148" s="10" t="s">
        <v>531</v>
      </c>
      <c r="J148" s="10">
        <v>1000</v>
      </c>
      <c r="K148" s="10" t="s">
        <v>35</v>
      </c>
      <c r="L148" s="10" t="s">
        <v>62</v>
      </c>
      <c r="M148" s="9" t="s">
        <v>154</v>
      </c>
    </row>
    <row r="149" customFormat="1" ht="23" customHeight="1" spans="1:13">
      <c r="A149" s="9">
        <v>146</v>
      </c>
      <c r="B149" s="10" t="s">
        <v>18</v>
      </c>
      <c r="C149" s="10" t="s">
        <v>492</v>
      </c>
      <c r="D149" s="10">
        <v>22320973227</v>
      </c>
      <c r="E149" s="11" t="s">
        <v>532</v>
      </c>
      <c r="F149" s="10" t="s">
        <v>28</v>
      </c>
      <c r="G149" s="10" t="s">
        <v>22</v>
      </c>
      <c r="H149" s="10" t="s">
        <v>203</v>
      </c>
      <c r="I149" s="10" t="s">
        <v>533</v>
      </c>
      <c r="J149" s="10">
        <v>1000</v>
      </c>
      <c r="K149" s="10" t="s">
        <v>35</v>
      </c>
      <c r="L149" s="10" t="s">
        <v>80</v>
      </c>
      <c r="M149" s="9" t="s">
        <v>534</v>
      </c>
    </row>
    <row r="150" customFormat="1" ht="23" customHeight="1" spans="1:13">
      <c r="A150" s="9">
        <v>147</v>
      </c>
      <c r="B150" s="10" t="s">
        <v>18</v>
      </c>
      <c r="C150" s="10" t="s">
        <v>492</v>
      </c>
      <c r="D150" s="10" t="s">
        <v>535</v>
      </c>
      <c r="E150" s="11" t="s">
        <v>536</v>
      </c>
      <c r="F150" s="10" t="s">
        <v>21</v>
      </c>
      <c r="G150" s="10" t="s">
        <v>22</v>
      </c>
      <c r="H150" s="10" t="s">
        <v>203</v>
      </c>
      <c r="I150" s="10" t="s">
        <v>537</v>
      </c>
      <c r="J150" s="10" t="s">
        <v>538</v>
      </c>
      <c r="K150" s="10" t="s">
        <v>35</v>
      </c>
      <c r="L150" s="10" t="s">
        <v>62</v>
      </c>
      <c r="M150" s="9" t="s">
        <v>539</v>
      </c>
    </row>
    <row r="151" customFormat="1" ht="23" customHeight="1" spans="1:13">
      <c r="A151" s="9">
        <v>148</v>
      </c>
      <c r="B151" s="10" t="s">
        <v>18</v>
      </c>
      <c r="C151" s="10" t="s">
        <v>492</v>
      </c>
      <c r="D151" s="10">
        <v>22352273009</v>
      </c>
      <c r="E151" s="11" t="s">
        <v>540</v>
      </c>
      <c r="F151" s="10" t="s">
        <v>28</v>
      </c>
      <c r="G151" s="10" t="s">
        <v>22</v>
      </c>
      <c r="H151" s="10" t="s">
        <v>132</v>
      </c>
      <c r="I151" s="10" t="s">
        <v>541</v>
      </c>
      <c r="J151" s="10">
        <v>1000</v>
      </c>
      <c r="K151" s="10" t="s">
        <v>35</v>
      </c>
      <c r="L151" s="10" t="s">
        <v>134</v>
      </c>
      <c r="M151" s="9" t="s">
        <v>542</v>
      </c>
    </row>
    <row r="152" customFormat="1" ht="23" customHeight="1" spans="1:13">
      <c r="A152" s="9">
        <v>149</v>
      </c>
      <c r="B152" s="10" t="s">
        <v>18</v>
      </c>
      <c r="C152" s="10" t="s">
        <v>543</v>
      </c>
      <c r="D152" s="10">
        <v>22320973692</v>
      </c>
      <c r="E152" s="11" t="s">
        <v>544</v>
      </c>
      <c r="F152" s="10" t="s">
        <v>21</v>
      </c>
      <c r="G152" s="10" t="s">
        <v>22</v>
      </c>
      <c r="H152" s="10" t="s">
        <v>38</v>
      </c>
      <c r="I152" s="10" t="s">
        <v>545</v>
      </c>
      <c r="J152" s="10">
        <v>800</v>
      </c>
      <c r="K152" s="10" t="s">
        <v>40</v>
      </c>
      <c r="L152" s="10" t="s">
        <v>80</v>
      </c>
      <c r="M152" s="9" t="s">
        <v>546</v>
      </c>
    </row>
    <row r="153" customFormat="1" ht="23" customHeight="1" spans="1:13">
      <c r="A153" s="9">
        <v>150</v>
      </c>
      <c r="B153" s="10" t="s">
        <v>18</v>
      </c>
      <c r="C153" s="10" t="s">
        <v>543</v>
      </c>
      <c r="D153" s="10">
        <v>22320973245</v>
      </c>
      <c r="E153" s="11" t="s">
        <v>547</v>
      </c>
      <c r="F153" s="10" t="s">
        <v>21</v>
      </c>
      <c r="G153" s="10" t="s">
        <v>22</v>
      </c>
      <c r="H153" s="10" t="s">
        <v>137</v>
      </c>
      <c r="I153" s="10" t="s">
        <v>548</v>
      </c>
      <c r="J153" s="10">
        <v>800</v>
      </c>
      <c r="K153" s="10" t="s">
        <v>40</v>
      </c>
      <c r="L153" s="10" t="s">
        <v>62</v>
      </c>
      <c r="M153" s="9" t="s">
        <v>549</v>
      </c>
    </row>
    <row r="154" customFormat="1" ht="23" customHeight="1" spans="1:13">
      <c r="A154" s="9">
        <v>151</v>
      </c>
      <c r="B154" s="10" t="s">
        <v>18</v>
      </c>
      <c r="C154" s="10" t="s">
        <v>543</v>
      </c>
      <c r="D154" s="10">
        <v>22320973603</v>
      </c>
      <c r="E154" s="11" t="s">
        <v>550</v>
      </c>
      <c r="F154" s="10" t="s">
        <v>21</v>
      </c>
      <c r="G154" s="10" t="s">
        <v>22</v>
      </c>
      <c r="H154" s="10" t="s">
        <v>203</v>
      </c>
      <c r="I154" s="10" t="s">
        <v>551</v>
      </c>
      <c r="J154" s="10">
        <v>800</v>
      </c>
      <c r="K154" s="10" t="s">
        <v>40</v>
      </c>
      <c r="L154" s="10" t="s">
        <v>80</v>
      </c>
      <c r="M154" s="9" t="s">
        <v>552</v>
      </c>
    </row>
    <row r="155" customFormat="1" ht="23" customHeight="1" spans="1:13">
      <c r="A155" s="9">
        <v>152</v>
      </c>
      <c r="B155" s="10" t="s">
        <v>18</v>
      </c>
      <c r="C155" s="10" t="s">
        <v>543</v>
      </c>
      <c r="D155" s="10">
        <v>22320973835</v>
      </c>
      <c r="E155" s="11" t="s">
        <v>553</v>
      </c>
      <c r="F155" s="10" t="s">
        <v>21</v>
      </c>
      <c r="G155" s="10" t="s">
        <v>22</v>
      </c>
      <c r="H155" s="10" t="s">
        <v>23</v>
      </c>
      <c r="I155" s="10" t="s">
        <v>554</v>
      </c>
      <c r="J155" s="10">
        <v>800</v>
      </c>
      <c r="K155" s="10" t="s">
        <v>40</v>
      </c>
      <c r="L155" s="10" t="s">
        <v>80</v>
      </c>
      <c r="M155" s="9" t="s">
        <v>555</v>
      </c>
    </row>
    <row r="156" customFormat="1" ht="23" customHeight="1" spans="1:13">
      <c r="A156" s="9">
        <v>153</v>
      </c>
      <c r="B156" s="10" t="s">
        <v>18</v>
      </c>
      <c r="C156" s="10" t="s">
        <v>543</v>
      </c>
      <c r="D156" s="10">
        <v>22320973483</v>
      </c>
      <c r="E156" s="11" t="s">
        <v>556</v>
      </c>
      <c r="F156" s="10" t="s">
        <v>21</v>
      </c>
      <c r="G156" s="10" t="s">
        <v>22</v>
      </c>
      <c r="H156" s="10" t="s">
        <v>56</v>
      </c>
      <c r="I156" s="10" t="s">
        <v>557</v>
      </c>
      <c r="J156" s="10">
        <v>800</v>
      </c>
      <c r="K156" s="10" t="s">
        <v>40</v>
      </c>
      <c r="L156" s="10" t="s">
        <v>62</v>
      </c>
      <c r="M156" s="9" t="s">
        <v>558</v>
      </c>
    </row>
    <row r="157" customFormat="1" ht="23" customHeight="1" spans="1:13">
      <c r="A157" s="9">
        <v>154</v>
      </c>
      <c r="B157" s="10" t="s">
        <v>18</v>
      </c>
      <c r="C157" s="10" t="s">
        <v>543</v>
      </c>
      <c r="D157" s="10">
        <v>22320973820</v>
      </c>
      <c r="E157" s="11" t="s">
        <v>559</v>
      </c>
      <c r="F157" s="10" t="s">
        <v>21</v>
      </c>
      <c r="G157" s="10" t="s">
        <v>22</v>
      </c>
      <c r="H157" s="10" t="s">
        <v>56</v>
      </c>
      <c r="I157" s="10" t="s">
        <v>560</v>
      </c>
      <c r="J157" s="10">
        <v>800</v>
      </c>
      <c r="K157" s="10" t="s">
        <v>40</v>
      </c>
      <c r="L157" s="10" t="s">
        <v>80</v>
      </c>
      <c r="M157" s="9" t="s">
        <v>561</v>
      </c>
    </row>
    <row r="158" customFormat="1" ht="23" customHeight="1" spans="1:13">
      <c r="A158" s="9">
        <v>155</v>
      </c>
      <c r="B158" s="10" t="s">
        <v>18</v>
      </c>
      <c r="C158" s="10" t="s">
        <v>543</v>
      </c>
      <c r="D158" s="10">
        <v>22320973562</v>
      </c>
      <c r="E158" s="11" t="s">
        <v>562</v>
      </c>
      <c r="F158" s="10" t="s">
        <v>21</v>
      </c>
      <c r="G158" s="10" t="s">
        <v>22</v>
      </c>
      <c r="H158" s="10" t="s">
        <v>23</v>
      </c>
      <c r="I158" s="10" t="s">
        <v>563</v>
      </c>
      <c r="J158" s="10">
        <v>700</v>
      </c>
      <c r="K158" s="10" t="s">
        <v>40</v>
      </c>
      <c r="L158" s="10" t="s">
        <v>62</v>
      </c>
      <c r="M158" s="9" t="s">
        <v>564</v>
      </c>
    </row>
    <row r="159" customFormat="1" ht="23" customHeight="1" spans="1:13">
      <c r="A159" s="9">
        <v>156</v>
      </c>
      <c r="B159" s="10" t="s">
        <v>18</v>
      </c>
      <c r="C159" s="10" t="s">
        <v>543</v>
      </c>
      <c r="D159" s="10">
        <v>22320973850</v>
      </c>
      <c r="E159" s="11" t="s">
        <v>565</v>
      </c>
      <c r="F159" s="10" t="s">
        <v>28</v>
      </c>
      <c r="G159" s="10" t="s">
        <v>22</v>
      </c>
      <c r="H159" s="10" t="s">
        <v>65</v>
      </c>
      <c r="I159" s="10" t="s">
        <v>566</v>
      </c>
      <c r="J159" s="10">
        <v>800</v>
      </c>
      <c r="K159" s="10" t="s">
        <v>567</v>
      </c>
      <c r="L159" s="10" t="s">
        <v>80</v>
      </c>
      <c r="M159" s="9" t="s">
        <v>568</v>
      </c>
    </row>
    <row r="160" customFormat="1" ht="23" customHeight="1" spans="1:13">
      <c r="A160" s="9">
        <v>157</v>
      </c>
      <c r="B160" s="10" t="s">
        <v>18</v>
      </c>
      <c r="C160" s="10" t="s">
        <v>543</v>
      </c>
      <c r="D160" s="10">
        <v>22320973402</v>
      </c>
      <c r="E160" s="11" t="s">
        <v>569</v>
      </c>
      <c r="F160" s="10" t="s">
        <v>21</v>
      </c>
      <c r="G160" s="10" t="s">
        <v>22</v>
      </c>
      <c r="H160" s="10" t="s">
        <v>90</v>
      </c>
      <c r="I160" s="10" t="s">
        <v>570</v>
      </c>
      <c r="J160" s="10">
        <v>1000</v>
      </c>
      <c r="K160" s="10" t="s">
        <v>40</v>
      </c>
      <c r="L160" s="10" t="s">
        <v>62</v>
      </c>
      <c r="M160" s="9" t="s">
        <v>571</v>
      </c>
    </row>
    <row r="161" ht="23" customHeight="1" spans="1:13">
      <c r="A161" s="9">
        <v>158</v>
      </c>
      <c r="B161" s="10" t="s">
        <v>18</v>
      </c>
      <c r="C161" s="10" t="s">
        <v>543</v>
      </c>
      <c r="D161" s="10">
        <v>22320973865</v>
      </c>
      <c r="E161" s="11" t="s">
        <v>572</v>
      </c>
      <c r="F161" s="10" t="s">
        <v>21</v>
      </c>
      <c r="G161" s="10" t="s">
        <v>22</v>
      </c>
      <c r="H161" s="10" t="s">
        <v>69</v>
      </c>
      <c r="I161" s="10" t="s">
        <v>573</v>
      </c>
      <c r="J161" s="10">
        <v>800</v>
      </c>
      <c r="K161" s="10" t="s">
        <v>40</v>
      </c>
      <c r="L161" s="10" t="s">
        <v>62</v>
      </c>
      <c r="M161" s="9" t="s">
        <v>574</v>
      </c>
    </row>
    <row r="162" ht="23" customHeight="1" spans="1:13">
      <c r="A162" s="9">
        <v>159</v>
      </c>
      <c r="B162" s="10" t="s">
        <v>18</v>
      </c>
      <c r="C162" s="10" t="s">
        <v>543</v>
      </c>
      <c r="D162" s="10">
        <v>22320973662</v>
      </c>
      <c r="E162" s="11" t="s">
        <v>575</v>
      </c>
      <c r="F162" s="10" t="s">
        <v>21</v>
      </c>
      <c r="G162" s="10" t="s">
        <v>22</v>
      </c>
      <c r="H162" s="10" t="s">
        <v>126</v>
      </c>
      <c r="I162" s="10" t="s">
        <v>576</v>
      </c>
      <c r="J162" s="10">
        <v>800</v>
      </c>
      <c r="K162" s="10" t="s">
        <v>40</v>
      </c>
      <c r="L162" s="10" t="s">
        <v>62</v>
      </c>
      <c r="M162" s="9" t="s">
        <v>577</v>
      </c>
    </row>
    <row r="163" customFormat="1" ht="23" customHeight="1" spans="1:13">
      <c r="A163" s="9">
        <v>160</v>
      </c>
      <c r="B163" s="10" t="s">
        <v>18</v>
      </c>
      <c r="C163" s="10" t="s">
        <v>578</v>
      </c>
      <c r="D163" s="10">
        <v>22320973405</v>
      </c>
      <c r="E163" s="11" t="s">
        <v>579</v>
      </c>
      <c r="F163" s="10" t="s">
        <v>21</v>
      </c>
      <c r="G163" s="10" t="s">
        <v>22</v>
      </c>
      <c r="H163" s="10" t="s">
        <v>23</v>
      </c>
      <c r="I163" s="10" t="s">
        <v>580</v>
      </c>
      <c r="J163" s="10">
        <v>800</v>
      </c>
      <c r="K163" s="10" t="s">
        <v>40</v>
      </c>
      <c r="L163" s="10" t="s">
        <v>322</v>
      </c>
      <c r="M163" s="9" t="s">
        <v>581</v>
      </c>
    </row>
    <row r="164" customFormat="1" ht="23" customHeight="1" spans="1:13">
      <c r="A164" s="9">
        <v>161</v>
      </c>
      <c r="B164" s="10" t="s">
        <v>18</v>
      </c>
      <c r="C164" s="10" t="s">
        <v>578</v>
      </c>
      <c r="D164" s="10">
        <v>22320973416</v>
      </c>
      <c r="E164" s="11" t="s">
        <v>582</v>
      </c>
      <c r="F164" s="10" t="s">
        <v>21</v>
      </c>
      <c r="G164" s="10" t="s">
        <v>22</v>
      </c>
      <c r="H164" s="10" t="s">
        <v>29</v>
      </c>
      <c r="I164" s="10" t="s">
        <v>583</v>
      </c>
      <c r="J164" s="10">
        <v>800</v>
      </c>
      <c r="K164" s="10" t="s">
        <v>40</v>
      </c>
      <c r="L164" s="10" t="s">
        <v>584</v>
      </c>
      <c r="M164" s="9" t="s">
        <v>585</v>
      </c>
    </row>
    <row r="165" ht="23" customHeight="1" spans="1:13">
      <c r="A165" s="9">
        <v>162</v>
      </c>
      <c r="B165" s="10" t="s">
        <v>18</v>
      </c>
      <c r="C165" s="10" t="s">
        <v>578</v>
      </c>
      <c r="D165" s="10">
        <v>22320973377</v>
      </c>
      <c r="E165" s="11" t="s">
        <v>586</v>
      </c>
      <c r="F165" s="10" t="s">
        <v>28</v>
      </c>
      <c r="G165" s="10" t="s">
        <v>22</v>
      </c>
      <c r="H165" s="10" t="s">
        <v>203</v>
      </c>
      <c r="I165" s="10" t="s">
        <v>587</v>
      </c>
      <c r="J165" s="10">
        <v>750</v>
      </c>
      <c r="K165" s="10" t="s">
        <v>40</v>
      </c>
      <c r="L165" s="10" t="s">
        <v>322</v>
      </c>
      <c r="M165" s="9" t="s">
        <v>588</v>
      </c>
    </row>
    <row r="166" ht="23" customHeight="1" spans="1:13">
      <c r="A166" s="9">
        <v>163</v>
      </c>
      <c r="B166" s="10" t="s">
        <v>18</v>
      </c>
      <c r="C166" s="10" t="s">
        <v>578</v>
      </c>
      <c r="D166" s="10">
        <v>22320973764</v>
      </c>
      <c r="E166" s="11" t="s">
        <v>589</v>
      </c>
      <c r="F166" s="10" t="s">
        <v>21</v>
      </c>
      <c r="G166" s="10" t="s">
        <v>22</v>
      </c>
      <c r="H166" s="10" t="s">
        <v>203</v>
      </c>
      <c r="I166" s="10" t="s">
        <v>590</v>
      </c>
      <c r="J166" s="10">
        <v>800</v>
      </c>
      <c r="K166" s="10" t="s">
        <v>40</v>
      </c>
      <c r="L166" s="10" t="s">
        <v>322</v>
      </c>
      <c r="M166" s="9" t="s">
        <v>591</v>
      </c>
    </row>
    <row r="167" ht="23" customHeight="1" spans="1:13">
      <c r="A167" s="9">
        <v>164</v>
      </c>
      <c r="B167" s="10" t="s">
        <v>18</v>
      </c>
      <c r="C167" s="10" t="s">
        <v>578</v>
      </c>
      <c r="D167" s="10">
        <v>22320973106</v>
      </c>
      <c r="E167" s="11" t="s">
        <v>592</v>
      </c>
      <c r="F167" s="10" t="s">
        <v>21</v>
      </c>
      <c r="G167" s="10" t="s">
        <v>22</v>
      </c>
      <c r="H167" s="10" t="s">
        <v>29</v>
      </c>
      <c r="I167" s="10" t="s">
        <v>593</v>
      </c>
      <c r="J167" s="10">
        <v>800</v>
      </c>
      <c r="K167" s="10" t="s">
        <v>40</v>
      </c>
      <c r="L167" s="10" t="s">
        <v>584</v>
      </c>
      <c r="M167" s="9" t="s">
        <v>594</v>
      </c>
    </row>
    <row r="168" ht="23" customHeight="1" spans="1:13">
      <c r="A168" s="9">
        <v>165</v>
      </c>
      <c r="B168" s="10" t="s">
        <v>18</v>
      </c>
      <c r="C168" s="10" t="s">
        <v>578</v>
      </c>
      <c r="D168" s="10">
        <v>22320973937</v>
      </c>
      <c r="E168" s="11" t="s">
        <v>595</v>
      </c>
      <c r="F168" s="10" t="s">
        <v>21</v>
      </c>
      <c r="G168" s="10" t="s">
        <v>22</v>
      </c>
      <c r="H168" s="10" t="s">
        <v>29</v>
      </c>
      <c r="I168" s="10" t="s">
        <v>596</v>
      </c>
      <c r="J168" s="10">
        <v>800</v>
      </c>
      <c r="K168" s="10" t="s">
        <v>40</v>
      </c>
      <c r="L168" s="10" t="s">
        <v>584</v>
      </c>
      <c r="M168" s="9" t="s">
        <v>597</v>
      </c>
    </row>
    <row r="169" customFormat="1" ht="23" customHeight="1" spans="1:13">
      <c r="A169" s="9">
        <v>166</v>
      </c>
      <c r="B169" s="10" t="s">
        <v>18</v>
      </c>
      <c r="C169" s="10" t="s">
        <v>578</v>
      </c>
      <c r="D169" s="24">
        <v>22320973868</v>
      </c>
      <c r="E169" s="11" t="s">
        <v>598</v>
      </c>
      <c r="F169" s="10" t="s">
        <v>21</v>
      </c>
      <c r="G169" s="10" t="s">
        <v>22</v>
      </c>
      <c r="H169" s="10" t="s">
        <v>52</v>
      </c>
      <c r="I169" s="10" t="s">
        <v>599</v>
      </c>
      <c r="J169" s="10">
        <v>800</v>
      </c>
      <c r="K169" s="10" t="s">
        <v>40</v>
      </c>
      <c r="L169" s="10" t="s">
        <v>584</v>
      </c>
      <c r="M169" s="9" t="s">
        <v>600</v>
      </c>
    </row>
    <row r="170" ht="23" customHeight="1" spans="1:13">
      <c r="A170" s="9">
        <v>167</v>
      </c>
      <c r="B170" s="10" t="s">
        <v>18</v>
      </c>
      <c r="C170" s="10" t="s">
        <v>578</v>
      </c>
      <c r="D170" s="10">
        <v>22320973770</v>
      </c>
      <c r="E170" s="11" t="s">
        <v>601</v>
      </c>
      <c r="F170" s="10" t="s">
        <v>21</v>
      </c>
      <c r="G170" s="10" t="s">
        <v>22</v>
      </c>
      <c r="H170" s="10" t="s">
        <v>212</v>
      </c>
      <c r="I170" s="10" t="s">
        <v>602</v>
      </c>
      <c r="J170" s="10">
        <v>750</v>
      </c>
      <c r="K170" s="10" t="s">
        <v>40</v>
      </c>
      <c r="L170" s="10" t="s">
        <v>584</v>
      </c>
      <c r="M170" s="9" t="s">
        <v>603</v>
      </c>
    </row>
    <row r="171" ht="23" customHeight="1" spans="1:13">
      <c r="A171" s="9">
        <v>168</v>
      </c>
      <c r="B171" s="10" t="s">
        <v>18</v>
      </c>
      <c r="C171" s="10" t="s">
        <v>578</v>
      </c>
      <c r="D171" s="10">
        <v>22320973916</v>
      </c>
      <c r="E171" s="11" t="s">
        <v>604</v>
      </c>
      <c r="F171" s="10" t="s">
        <v>21</v>
      </c>
      <c r="G171" s="10" t="s">
        <v>22</v>
      </c>
      <c r="H171" s="10" t="s">
        <v>46</v>
      </c>
      <c r="I171" s="10" t="s">
        <v>605</v>
      </c>
      <c r="J171" s="10">
        <v>800</v>
      </c>
      <c r="K171" s="10" t="s">
        <v>40</v>
      </c>
      <c r="L171" s="10" t="s">
        <v>584</v>
      </c>
      <c r="M171" s="9" t="s">
        <v>606</v>
      </c>
    </row>
    <row r="172" ht="23" customHeight="1" spans="1:13">
      <c r="A172" s="9">
        <v>169</v>
      </c>
      <c r="B172" s="10" t="s">
        <v>18</v>
      </c>
      <c r="C172" s="10" t="s">
        <v>578</v>
      </c>
      <c r="D172" s="10">
        <v>22320973178</v>
      </c>
      <c r="E172" s="11" t="s">
        <v>607</v>
      </c>
      <c r="F172" s="10" t="s">
        <v>21</v>
      </c>
      <c r="G172" s="10" t="s">
        <v>22</v>
      </c>
      <c r="H172" s="10" t="s">
        <v>203</v>
      </c>
      <c r="I172" s="10" t="s">
        <v>608</v>
      </c>
      <c r="J172" s="10">
        <v>650</v>
      </c>
      <c r="K172" s="10" t="s">
        <v>40</v>
      </c>
      <c r="L172" s="10" t="s">
        <v>584</v>
      </c>
      <c r="M172" s="9" t="s">
        <v>609</v>
      </c>
    </row>
    <row r="173" ht="23" customHeight="1" spans="1:13">
      <c r="A173" s="9">
        <v>170</v>
      </c>
      <c r="B173" s="10" t="s">
        <v>18</v>
      </c>
      <c r="C173" s="10" t="s">
        <v>578</v>
      </c>
      <c r="D173" s="10">
        <v>22320973041</v>
      </c>
      <c r="E173" s="11" t="s">
        <v>610</v>
      </c>
      <c r="F173" s="10" t="s">
        <v>28</v>
      </c>
      <c r="G173" s="10" t="s">
        <v>22</v>
      </c>
      <c r="H173" s="10" t="s">
        <v>194</v>
      </c>
      <c r="I173" s="10" t="s">
        <v>611</v>
      </c>
      <c r="J173" s="10">
        <v>1000</v>
      </c>
      <c r="K173" s="10" t="s">
        <v>40</v>
      </c>
      <c r="L173" s="10" t="s">
        <v>584</v>
      </c>
      <c r="M173" s="9" t="s">
        <v>612</v>
      </c>
    </row>
    <row r="174" ht="23" customHeight="1" spans="1:13">
      <c r="A174" s="9">
        <v>171</v>
      </c>
      <c r="B174" s="10" t="s">
        <v>18</v>
      </c>
      <c r="C174" s="10" t="s">
        <v>578</v>
      </c>
      <c r="D174" s="10">
        <v>22320973515</v>
      </c>
      <c r="E174" s="11" t="s">
        <v>613</v>
      </c>
      <c r="F174" s="10" t="s">
        <v>28</v>
      </c>
      <c r="G174" s="10" t="s">
        <v>22</v>
      </c>
      <c r="H174" s="10" t="s">
        <v>43</v>
      </c>
      <c r="I174" s="10" t="s">
        <v>614</v>
      </c>
      <c r="J174" s="10">
        <v>1000</v>
      </c>
      <c r="K174" s="10" t="s">
        <v>40</v>
      </c>
      <c r="L174" s="10" t="s">
        <v>322</v>
      </c>
      <c r="M174" s="9" t="s">
        <v>615</v>
      </c>
    </row>
    <row r="175" ht="23" customHeight="1" spans="1:13">
      <c r="A175" s="9">
        <v>172</v>
      </c>
      <c r="B175" s="10" t="s">
        <v>18</v>
      </c>
      <c r="C175" s="10" t="s">
        <v>578</v>
      </c>
      <c r="D175" s="10">
        <v>18703657005</v>
      </c>
      <c r="E175" s="11" t="s">
        <v>616</v>
      </c>
      <c r="F175" s="10" t="s">
        <v>21</v>
      </c>
      <c r="G175" s="10" t="s">
        <v>22</v>
      </c>
      <c r="H175" s="10" t="s">
        <v>188</v>
      </c>
      <c r="I175" s="10" t="s">
        <v>617</v>
      </c>
      <c r="J175" s="10">
        <v>800</v>
      </c>
      <c r="K175" s="10" t="s">
        <v>40</v>
      </c>
      <c r="L175" s="10" t="s">
        <v>322</v>
      </c>
      <c r="M175" s="9" t="s">
        <v>618</v>
      </c>
    </row>
    <row r="176" ht="23" customHeight="1" spans="1:13">
      <c r="A176" s="9">
        <v>173</v>
      </c>
      <c r="B176" s="10" t="s">
        <v>18</v>
      </c>
      <c r="C176" s="10" t="s">
        <v>578</v>
      </c>
      <c r="D176" s="10">
        <v>22320973055</v>
      </c>
      <c r="E176" s="11" t="s">
        <v>619</v>
      </c>
      <c r="F176" s="10" t="s">
        <v>21</v>
      </c>
      <c r="G176" s="10" t="s">
        <v>22</v>
      </c>
      <c r="H176" s="10" t="s">
        <v>162</v>
      </c>
      <c r="I176" s="10" t="s">
        <v>620</v>
      </c>
      <c r="J176" s="10">
        <v>800</v>
      </c>
      <c r="K176" s="10" t="s">
        <v>40</v>
      </c>
      <c r="L176" s="10" t="s">
        <v>322</v>
      </c>
      <c r="M176" s="9" t="s">
        <v>621</v>
      </c>
    </row>
    <row r="177" ht="23" customHeight="1" spans="1:13">
      <c r="A177" s="9">
        <v>174</v>
      </c>
      <c r="B177" s="10" t="s">
        <v>18</v>
      </c>
      <c r="C177" s="10" t="s">
        <v>578</v>
      </c>
      <c r="D177" s="10">
        <v>22320973250</v>
      </c>
      <c r="E177" s="11" t="s">
        <v>622</v>
      </c>
      <c r="F177" s="10" t="s">
        <v>21</v>
      </c>
      <c r="G177" s="10" t="s">
        <v>22</v>
      </c>
      <c r="H177" s="10" t="s">
        <v>203</v>
      </c>
      <c r="I177" s="10" t="s">
        <v>623</v>
      </c>
      <c r="J177" s="10">
        <v>1000</v>
      </c>
      <c r="K177" s="10" t="s">
        <v>40</v>
      </c>
      <c r="L177" s="10" t="s">
        <v>322</v>
      </c>
      <c r="M177" s="9" t="s">
        <v>624</v>
      </c>
    </row>
    <row r="178" ht="23" customHeight="1" spans="1:13">
      <c r="A178" s="9">
        <v>175</v>
      </c>
      <c r="B178" s="10" t="s">
        <v>18</v>
      </c>
      <c r="C178" s="10" t="s">
        <v>578</v>
      </c>
      <c r="D178" s="10">
        <v>22320973345</v>
      </c>
      <c r="E178" s="11" t="s">
        <v>625</v>
      </c>
      <c r="F178" s="10" t="s">
        <v>21</v>
      </c>
      <c r="G178" s="10" t="s">
        <v>22</v>
      </c>
      <c r="H178" s="10" t="s">
        <v>46</v>
      </c>
      <c r="I178" s="10" t="s">
        <v>626</v>
      </c>
      <c r="J178" s="10">
        <v>800</v>
      </c>
      <c r="K178" s="10" t="s">
        <v>40</v>
      </c>
      <c r="L178" s="10" t="s">
        <v>322</v>
      </c>
      <c r="M178" s="9" t="s">
        <v>627</v>
      </c>
    </row>
    <row r="179" customFormat="1" ht="23" customHeight="1" spans="1:13">
      <c r="A179" s="9">
        <v>176</v>
      </c>
      <c r="B179" s="10" t="s">
        <v>18</v>
      </c>
      <c r="C179" s="10" t="s">
        <v>628</v>
      </c>
      <c r="D179" s="10">
        <v>22320973122</v>
      </c>
      <c r="E179" s="11" t="s">
        <v>629</v>
      </c>
      <c r="F179" s="10" t="s">
        <v>21</v>
      </c>
      <c r="G179" s="10" t="s">
        <v>22</v>
      </c>
      <c r="H179" s="10" t="s">
        <v>630</v>
      </c>
      <c r="I179" s="10" t="s">
        <v>631</v>
      </c>
      <c r="J179" s="10">
        <v>800</v>
      </c>
      <c r="K179" s="10" t="s">
        <v>632</v>
      </c>
      <c r="L179" s="10" t="s">
        <v>235</v>
      </c>
      <c r="M179" s="9" t="s">
        <v>633</v>
      </c>
    </row>
    <row r="180" customFormat="1" ht="23" customHeight="1" spans="1:13">
      <c r="A180" s="9">
        <v>177</v>
      </c>
      <c r="B180" s="10" t="s">
        <v>18</v>
      </c>
      <c r="C180" s="10" t="s">
        <v>628</v>
      </c>
      <c r="D180" s="10">
        <v>22320973709</v>
      </c>
      <c r="E180" s="11" t="s">
        <v>634</v>
      </c>
      <c r="F180" s="10" t="s">
        <v>21</v>
      </c>
      <c r="G180" s="10" t="s">
        <v>22</v>
      </c>
      <c r="H180" s="10" t="s">
        <v>29</v>
      </c>
      <c r="I180" s="10" t="s">
        <v>635</v>
      </c>
      <c r="J180" s="10">
        <v>600</v>
      </c>
      <c r="K180" s="10" t="s">
        <v>35</v>
      </c>
      <c r="L180" s="10" t="s">
        <v>235</v>
      </c>
      <c r="M180" s="9" t="s">
        <v>394</v>
      </c>
    </row>
    <row r="181" customFormat="1" ht="23" customHeight="1" spans="1:13">
      <c r="A181" s="9">
        <v>178</v>
      </c>
      <c r="B181" s="10" t="s">
        <v>18</v>
      </c>
      <c r="C181" s="10" t="s">
        <v>628</v>
      </c>
      <c r="D181" s="10" t="s">
        <v>636</v>
      </c>
      <c r="E181" s="11" t="s">
        <v>637</v>
      </c>
      <c r="F181" s="10" t="s">
        <v>21</v>
      </c>
      <c r="G181" s="10" t="s">
        <v>22</v>
      </c>
      <c r="H181" s="10" t="s">
        <v>23</v>
      </c>
      <c r="I181" s="10" t="s">
        <v>638</v>
      </c>
      <c r="J181" s="10">
        <v>600</v>
      </c>
      <c r="K181" s="10" t="s">
        <v>40</v>
      </c>
      <c r="L181" s="10" t="s">
        <v>235</v>
      </c>
      <c r="M181" s="9" t="s">
        <v>639</v>
      </c>
    </row>
    <row r="182" customFormat="1" ht="23" customHeight="1" spans="1:13">
      <c r="A182" s="9">
        <v>179</v>
      </c>
      <c r="B182" s="10" t="s">
        <v>18</v>
      </c>
      <c r="C182" s="10" t="s">
        <v>628</v>
      </c>
      <c r="D182" s="10">
        <v>22320973733</v>
      </c>
      <c r="E182" s="11" t="s">
        <v>640</v>
      </c>
      <c r="F182" s="10" t="s">
        <v>21</v>
      </c>
      <c r="G182" s="10" t="s">
        <v>22</v>
      </c>
      <c r="H182" s="10" t="s">
        <v>641</v>
      </c>
      <c r="I182" s="10" t="s">
        <v>642</v>
      </c>
      <c r="J182" s="10">
        <v>800</v>
      </c>
      <c r="K182" s="10" t="s">
        <v>40</v>
      </c>
      <c r="L182" s="10" t="s">
        <v>235</v>
      </c>
      <c r="M182" s="9" t="s">
        <v>95</v>
      </c>
    </row>
    <row r="183" customFormat="1" ht="23" customHeight="1" spans="1:13">
      <c r="A183" s="9">
        <v>180</v>
      </c>
      <c r="B183" s="10" t="s">
        <v>18</v>
      </c>
      <c r="C183" s="10" t="s">
        <v>628</v>
      </c>
      <c r="D183" s="10">
        <v>22320973309</v>
      </c>
      <c r="E183" s="11" t="s">
        <v>643</v>
      </c>
      <c r="F183" s="10" t="s">
        <v>21</v>
      </c>
      <c r="G183" s="10" t="s">
        <v>22</v>
      </c>
      <c r="H183" s="10" t="s">
        <v>641</v>
      </c>
      <c r="I183" s="10" t="s">
        <v>644</v>
      </c>
      <c r="J183" s="10">
        <v>700</v>
      </c>
      <c r="K183" s="10" t="s">
        <v>35</v>
      </c>
      <c r="L183" s="10" t="s">
        <v>62</v>
      </c>
      <c r="M183" s="9" t="s">
        <v>154</v>
      </c>
    </row>
    <row r="184" customFormat="1" ht="23" customHeight="1" spans="1:13">
      <c r="A184" s="9">
        <v>181</v>
      </c>
      <c r="B184" s="10" t="s">
        <v>18</v>
      </c>
      <c r="C184" s="10" t="s">
        <v>628</v>
      </c>
      <c r="D184" s="10" t="s">
        <v>645</v>
      </c>
      <c r="E184" s="11" t="s">
        <v>646</v>
      </c>
      <c r="F184" s="10" t="s">
        <v>21</v>
      </c>
      <c r="G184" s="10" t="s">
        <v>22</v>
      </c>
      <c r="H184" s="10" t="s">
        <v>194</v>
      </c>
      <c r="I184" s="10" t="s">
        <v>647</v>
      </c>
      <c r="J184" s="10">
        <v>700</v>
      </c>
      <c r="K184" s="10" t="s">
        <v>40</v>
      </c>
      <c r="L184" s="10" t="s">
        <v>235</v>
      </c>
      <c r="M184" s="9" t="s">
        <v>76</v>
      </c>
    </row>
    <row r="185" customFormat="1" ht="23" customHeight="1" spans="1:13">
      <c r="A185" s="9">
        <v>182</v>
      </c>
      <c r="B185" s="10" t="s">
        <v>18</v>
      </c>
      <c r="C185" s="10" t="s">
        <v>628</v>
      </c>
      <c r="D185" s="10">
        <v>22320973309</v>
      </c>
      <c r="E185" s="11" t="s">
        <v>648</v>
      </c>
      <c r="F185" s="10" t="s">
        <v>21</v>
      </c>
      <c r="G185" s="10" t="s">
        <v>22</v>
      </c>
      <c r="H185" s="10" t="s">
        <v>46</v>
      </c>
      <c r="I185" s="10" t="s">
        <v>649</v>
      </c>
      <c r="J185" s="10">
        <v>700</v>
      </c>
      <c r="K185" s="10" t="s">
        <v>35</v>
      </c>
      <c r="L185" s="10" t="s">
        <v>62</v>
      </c>
      <c r="M185" s="9" t="s">
        <v>36</v>
      </c>
    </row>
    <row r="186" customFormat="1" ht="23" customHeight="1" spans="1:13">
      <c r="A186" s="9">
        <v>183</v>
      </c>
      <c r="B186" s="10" t="s">
        <v>18</v>
      </c>
      <c r="C186" s="10" t="s">
        <v>628</v>
      </c>
      <c r="D186" s="10" t="s">
        <v>650</v>
      </c>
      <c r="E186" s="11" t="s">
        <v>651</v>
      </c>
      <c r="F186" s="10" t="s">
        <v>21</v>
      </c>
      <c r="G186" s="10" t="s">
        <v>22</v>
      </c>
      <c r="H186" s="10" t="s">
        <v>652</v>
      </c>
      <c r="I186" s="10" t="s">
        <v>653</v>
      </c>
      <c r="J186" s="10">
        <v>800</v>
      </c>
      <c r="K186" s="10" t="s">
        <v>25</v>
      </c>
      <c r="L186" s="10" t="s">
        <v>235</v>
      </c>
      <c r="M186" s="9" t="s">
        <v>654</v>
      </c>
    </row>
    <row r="187" customFormat="1" ht="23" customHeight="1" spans="1:13">
      <c r="A187" s="9">
        <v>184</v>
      </c>
      <c r="B187" s="10" t="s">
        <v>18</v>
      </c>
      <c r="C187" s="10" t="s">
        <v>628</v>
      </c>
      <c r="D187" s="10">
        <v>22320973198</v>
      </c>
      <c r="E187" s="11" t="s">
        <v>655</v>
      </c>
      <c r="F187" s="10" t="s">
        <v>21</v>
      </c>
      <c r="G187" s="10" t="s">
        <v>22</v>
      </c>
      <c r="H187" s="10" t="s">
        <v>656</v>
      </c>
      <c r="I187" s="10" t="s">
        <v>657</v>
      </c>
      <c r="J187" s="10">
        <v>500</v>
      </c>
      <c r="K187" s="10" t="s">
        <v>40</v>
      </c>
      <c r="L187" s="10" t="s">
        <v>226</v>
      </c>
      <c r="M187" s="9" t="s">
        <v>658</v>
      </c>
    </row>
    <row r="188" customFormat="1" ht="23" customHeight="1" spans="1:13">
      <c r="A188" s="9">
        <v>185</v>
      </c>
      <c r="B188" s="10" t="s">
        <v>18</v>
      </c>
      <c r="C188" s="10" t="s">
        <v>628</v>
      </c>
      <c r="D188" s="10" t="s">
        <v>659</v>
      </c>
      <c r="E188" s="11" t="s">
        <v>660</v>
      </c>
      <c r="F188" s="10" t="s">
        <v>21</v>
      </c>
      <c r="G188" s="10" t="s">
        <v>22</v>
      </c>
      <c r="H188" s="10" t="s">
        <v>23</v>
      </c>
      <c r="I188" s="10" t="s">
        <v>661</v>
      </c>
      <c r="J188" s="10">
        <v>600</v>
      </c>
      <c r="K188" s="10" t="s">
        <v>40</v>
      </c>
      <c r="L188" s="10" t="s">
        <v>226</v>
      </c>
      <c r="M188" s="9" t="s">
        <v>662</v>
      </c>
    </row>
    <row r="189" customFormat="1" ht="23" customHeight="1" spans="1:13">
      <c r="A189" s="9">
        <v>186</v>
      </c>
      <c r="B189" s="10" t="s">
        <v>18</v>
      </c>
      <c r="C189" s="10" t="s">
        <v>628</v>
      </c>
      <c r="D189" s="10" t="s">
        <v>663</v>
      </c>
      <c r="E189" s="11" t="s">
        <v>664</v>
      </c>
      <c r="F189" s="10" t="s">
        <v>21</v>
      </c>
      <c r="G189" s="10" t="s">
        <v>22</v>
      </c>
      <c r="H189" s="10" t="s">
        <v>111</v>
      </c>
      <c r="I189" s="10" t="s">
        <v>665</v>
      </c>
      <c r="J189" s="10">
        <v>800</v>
      </c>
      <c r="K189" s="10" t="s">
        <v>40</v>
      </c>
      <c r="L189" s="10" t="s">
        <v>226</v>
      </c>
      <c r="M189" s="9" t="s">
        <v>666</v>
      </c>
    </row>
    <row r="190" customFormat="1" ht="23" customHeight="1" spans="1:13">
      <c r="A190" s="9">
        <v>187</v>
      </c>
      <c r="B190" s="10" t="s">
        <v>18</v>
      </c>
      <c r="C190" s="10" t="s">
        <v>628</v>
      </c>
      <c r="D190" s="25" t="s">
        <v>667</v>
      </c>
      <c r="E190" s="26" t="s">
        <v>668</v>
      </c>
      <c r="F190" s="25" t="s">
        <v>21</v>
      </c>
      <c r="G190" s="25" t="s">
        <v>22</v>
      </c>
      <c r="H190" s="25" t="s">
        <v>29</v>
      </c>
      <c r="I190" s="10" t="s">
        <v>669</v>
      </c>
      <c r="J190" s="10">
        <v>1000</v>
      </c>
      <c r="K190" s="10" t="s">
        <v>40</v>
      </c>
      <c r="L190" s="10" t="s">
        <v>670</v>
      </c>
      <c r="M190" s="9" t="s">
        <v>671</v>
      </c>
    </row>
    <row r="191" customFormat="1" ht="23" customHeight="1" spans="1:13">
      <c r="A191" s="9">
        <v>188</v>
      </c>
      <c r="B191" s="10" t="s">
        <v>18</v>
      </c>
      <c r="C191" s="10" t="s">
        <v>578</v>
      </c>
      <c r="D191" s="10">
        <v>22320973052</v>
      </c>
      <c r="E191" s="11" t="s">
        <v>672</v>
      </c>
      <c r="F191" s="10" t="s">
        <v>28</v>
      </c>
      <c r="G191" s="10" t="s">
        <v>22</v>
      </c>
      <c r="H191" s="10" t="s">
        <v>38</v>
      </c>
      <c r="I191" s="10" t="s">
        <v>673</v>
      </c>
      <c r="J191" s="10">
        <v>1000</v>
      </c>
      <c r="K191" s="10" t="s">
        <v>35</v>
      </c>
      <c r="L191" s="10" t="s">
        <v>584</v>
      </c>
      <c r="M191" s="9" t="s">
        <v>666</v>
      </c>
    </row>
    <row r="192" customFormat="1" ht="23" customHeight="1" spans="1:13">
      <c r="A192" s="9">
        <v>189</v>
      </c>
      <c r="B192" s="10" t="s">
        <v>18</v>
      </c>
      <c r="C192" s="10" t="s">
        <v>578</v>
      </c>
      <c r="D192" s="10" t="s">
        <v>674</v>
      </c>
      <c r="E192" s="11" t="s">
        <v>675</v>
      </c>
      <c r="F192" s="25" t="s">
        <v>21</v>
      </c>
      <c r="G192" s="10" t="s">
        <v>22</v>
      </c>
      <c r="H192" s="10" t="s">
        <v>65</v>
      </c>
      <c r="I192" s="27" t="s">
        <v>676</v>
      </c>
      <c r="J192" s="10">
        <v>1000</v>
      </c>
      <c r="K192" s="10" t="s">
        <v>35</v>
      </c>
      <c r="L192" s="10" t="s">
        <v>584</v>
      </c>
      <c r="M192" s="28" t="s">
        <v>677</v>
      </c>
    </row>
    <row r="193" ht="14.25" spans="1:13">
      <c r="A193" s="9">
        <v>190</v>
      </c>
      <c r="B193" s="29" t="s">
        <v>18</v>
      </c>
      <c r="C193" s="29" t="s">
        <v>678</v>
      </c>
      <c r="D193" s="30" t="s">
        <v>679</v>
      </c>
      <c r="E193" s="31" t="s">
        <v>680</v>
      </c>
      <c r="F193" s="29" t="s">
        <v>21</v>
      </c>
      <c r="G193" s="29" t="s">
        <v>22</v>
      </c>
      <c r="H193" s="29" t="s">
        <v>111</v>
      </c>
      <c r="I193" s="29" t="s">
        <v>681</v>
      </c>
      <c r="J193" s="29">
        <v>850</v>
      </c>
      <c r="K193" s="29" t="s">
        <v>25</v>
      </c>
      <c r="L193" s="29" t="s">
        <v>148</v>
      </c>
      <c r="M193" s="41" t="s">
        <v>31</v>
      </c>
    </row>
    <row r="194" ht="14.25" spans="1:13">
      <c r="A194" s="9">
        <v>191</v>
      </c>
      <c r="B194" s="29" t="s">
        <v>18</v>
      </c>
      <c r="C194" s="29" t="s">
        <v>678</v>
      </c>
      <c r="D194" s="32" t="s">
        <v>682</v>
      </c>
      <c r="E194" s="31" t="s">
        <v>683</v>
      </c>
      <c r="F194" s="29" t="s">
        <v>21</v>
      </c>
      <c r="G194" s="29" t="s">
        <v>22</v>
      </c>
      <c r="H194" s="29" t="s">
        <v>188</v>
      </c>
      <c r="I194" s="41" t="s">
        <v>684</v>
      </c>
      <c r="J194" s="29">
        <v>700</v>
      </c>
      <c r="K194" s="29" t="s">
        <v>25</v>
      </c>
      <c r="L194" s="29" t="s">
        <v>148</v>
      </c>
      <c r="M194" s="41" t="s">
        <v>31</v>
      </c>
    </row>
    <row r="195" ht="14.25" spans="1:13">
      <c r="A195" s="9">
        <v>192</v>
      </c>
      <c r="B195" s="29" t="s">
        <v>18</v>
      </c>
      <c r="C195" s="29" t="s">
        <v>678</v>
      </c>
      <c r="D195" s="30" t="s">
        <v>685</v>
      </c>
      <c r="E195" s="31" t="s">
        <v>686</v>
      </c>
      <c r="F195" s="29" t="s">
        <v>21</v>
      </c>
      <c r="G195" s="29" t="s">
        <v>22</v>
      </c>
      <c r="H195" s="29" t="s">
        <v>212</v>
      </c>
      <c r="I195" s="29" t="s">
        <v>687</v>
      </c>
      <c r="J195" s="29">
        <v>1500</v>
      </c>
      <c r="K195" s="29" t="s">
        <v>25</v>
      </c>
      <c r="L195" s="29" t="s">
        <v>148</v>
      </c>
      <c r="M195" s="41" t="s">
        <v>31</v>
      </c>
    </row>
    <row r="196" ht="14.25" spans="1:13">
      <c r="A196" s="9">
        <v>193</v>
      </c>
      <c r="B196" s="29" t="s">
        <v>18</v>
      </c>
      <c r="C196" s="29" t="s">
        <v>678</v>
      </c>
      <c r="D196" s="30" t="s">
        <v>688</v>
      </c>
      <c r="E196" s="31" t="s">
        <v>689</v>
      </c>
      <c r="F196" s="29" t="s">
        <v>21</v>
      </c>
      <c r="G196" s="29" t="s">
        <v>22</v>
      </c>
      <c r="H196" s="29" t="s">
        <v>212</v>
      </c>
      <c r="I196" s="29" t="s">
        <v>690</v>
      </c>
      <c r="J196" s="29">
        <v>1000</v>
      </c>
      <c r="K196" s="29" t="s">
        <v>25</v>
      </c>
      <c r="L196" s="29" t="s">
        <v>148</v>
      </c>
      <c r="M196" s="41" t="s">
        <v>31</v>
      </c>
    </row>
    <row r="197" ht="14.25" spans="1:13">
      <c r="A197" s="9">
        <v>194</v>
      </c>
      <c r="B197" s="29" t="s">
        <v>18</v>
      </c>
      <c r="C197" s="29" t="s">
        <v>678</v>
      </c>
      <c r="D197" s="30" t="s">
        <v>691</v>
      </c>
      <c r="E197" s="31" t="s">
        <v>692</v>
      </c>
      <c r="F197" s="29" t="s">
        <v>21</v>
      </c>
      <c r="G197" s="29" t="s">
        <v>22</v>
      </c>
      <c r="H197" s="29" t="s">
        <v>693</v>
      </c>
      <c r="I197" s="29" t="s">
        <v>694</v>
      </c>
      <c r="J197" s="29">
        <v>1000</v>
      </c>
      <c r="K197" s="29" t="s">
        <v>25</v>
      </c>
      <c r="L197" s="29" t="s">
        <v>148</v>
      </c>
      <c r="M197" s="41" t="s">
        <v>31</v>
      </c>
    </row>
    <row r="198" ht="14.25" spans="1:13">
      <c r="A198" s="9">
        <v>195</v>
      </c>
      <c r="B198" s="29" t="s">
        <v>18</v>
      </c>
      <c r="C198" s="29" t="s">
        <v>678</v>
      </c>
      <c r="D198" s="30" t="s">
        <v>695</v>
      </c>
      <c r="E198" s="31" t="s">
        <v>696</v>
      </c>
      <c r="F198" s="29" t="s">
        <v>21</v>
      </c>
      <c r="G198" s="29" t="s">
        <v>22</v>
      </c>
      <c r="H198" s="29" t="s">
        <v>90</v>
      </c>
      <c r="I198" s="29" t="s">
        <v>697</v>
      </c>
      <c r="J198" s="29">
        <v>1000</v>
      </c>
      <c r="K198" s="29" t="s">
        <v>35</v>
      </c>
      <c r="L198" s="29" t="s">
        <v>169</v>
      </c>
      <c r="M198" s="41" t="s">
        <v>154</v>
      </c>
    </row>
    <row r="199" ht="14.25" spans="1:13">
      <c r="A199" s="9">
        <v>196</v>
      </c>
      <c r="B199" s="29" t="s">
        <v>18</v>
      </c>
      <c r="C199" s="29" t="s">
        <v>678</v>
      </c>
      <c r="D199" s="30">
        <v>22320274037</v>
      </c>
      <c r="E199" s="31" t="s">
        <v>698</v>
      </c>
      <c r="F199" s="29" t="s">
        <v>21</v>
      </c>
      <c r="G199" s="29" t="s">
        <v>22</v>
      </c>
      <c r="H199" s="29" t="s">
        <v>194</v>
      </c>
      <c r="I199" s="29" t="s">
        <v>699</v>
      </c>
      <c r="J199" s="29">
        <v>1000</v>
      </c>
      <c r="K199" s="29" t="s">
        <v>35</v>
      </c>
      <c r="L199" s="29" t="s">
        <v>113</v>
      </c>
      <c r="M199" s="41" t="s">
        <v>700</v>
      </c>
    </row>
    <row r="200" ht="14.25" spans="1:13">
      <c r="A200" s="9">
        <v>197</v>
      </c>
      <c r="B200" s="29" t="s">
        <v>18</v>
      </c>
      <c r="C200" s="29" t="s">
        <v>678</v>
      </c>
      <c r="D200" s="30" t="s">
        <v>701</v>
      </c>
      <c r="E200" s="31" t="s">
        <v>702</v>
      </c>
      <c r="F200" s="29" t="s">
        <v>21</v>
      </c>
      <c r="G200" s="29" t="s">
        <v>22</v>
      </c>
      <c r="H200" s="29" t="s">
        <v>65</v>
      </c>
      <c r="I200" s="29" t="s">
        <v>703</v>
      </c>
      <c r="J200" s="29">
        <v>700</v>
      </c>
      <c r="K200" s="29" t="s">
        <v>35</v>
      </c>
      <c r="L200" s="29" t="s">
        <v>62</v>
      </c>
      <c r="M200" s="41" t="s">
        <v>62</v>
      </c>
    </row>
    <row r="201" ht="14.25" spans="1:13">
      <c r="A201" s="9">
        <v>198</v>
      </c>
      <c r="B201" s="29" t="s">
        <v>18</v>
      </c>
      <c r="C201" s="29" t="s">
        <v>678</v>
      </c>
      <c r="D201" s="30" t="s">
        <v>704</v>
      </c>
      <c r="E201" s="31" t="s">
        <v>705</v>
      </c>
      <c r="F201" s="29" t="s">
        <v>21</v>
      </c>
      <c r="G201" s="29" t="s">
        <v>22</v>
      </c>
      <c r="H201" s="29" t="s">
        <v>194</v>
      </c>
      <c r="I201" s="29" t="s">
        <v>706</v>
      </c>
      <c r="J201" s="29">
        <v>1000</v>
      </c>
      <c r="K201" s="29" t="s">
        <v>35</v>
      </c>
      <c r="L201" s="29" t="s">
        <v>62</v>
      </c>
      <c r="M201" s="41" t="s">
        <v>677</v>
      </c>
    </row>
    <row r="202" ht="14.25" spans="1:13">
      <c r="A202" s="9">
        <v>199</v>
      </c>
      <c r="B202" s="29" t="s">
        <v>18</v>
      </c>
      <c r="C202" s="29" t="s">
        <v>678</v>
      </c>
      <c r="D202" s="30" t="s">
        <v>707</v>
      </c>
      <c r="E202" s="31" t="s">
        <v>708</v>
      </c>
      <c r="F202" s="29" t="s">
        <v>21</v>
      </c>
      <c r="G202" s="29" t="s">
        <v>22</v>
      </c>
      <c r="H202" s="29" t="s">
        <v>203</v>
      </c>
      <c r="I202" s="29" t="s">
        <v>709</v>
      </c>
      <c r="J202" s="29">
        <v>1000</v>
      </c>
      <c r="K202" s="29" t="s">
        <v>35</v>
      </c>
      <c r="L202" s="29" t="s">
        <v>113</v>
      </c>
      <c r="M202" s="41" t="s">
        <v>710</v>
      </c>
    </row>
    <row r="203" ht="14.25" spans="1:13">
      <c r="A203" s="9">
        <v>200</v>
      </c>
      <c r="B203" s="29" t="s">
        <v>18</v>
      </c>
      <c r="C203" s="29" t="s">
        <v>678</v>
      </c>
      <c r="D203" s="30" t="s">
        <v>711</v>
      </c>
      <c r="E203" s="31" t="s">
        <v>712</v>
      </c>
      <c r="F203" s="29" t="s">
        <v>21</v>
      </c>
      <c r="G203" s="29" t="s">
        <v>22</v>
      </c>
      <c r="H203" s="29" t="s">
        <v>52</v>
      </c>
      <c r="I203" s="29" t="s">
        <v>713</v>
      </c>
      <c r="J203" s="29">
        <v>800</v>
      </c>
      <c r="K203" s="29" t="s">
        <v>35</v>
      </c>
      <c r="L203" s="29" t="s">
        <v>62</v>
      </c>
      <c r="M203" s="41" t="s">
        <v>154</v>
      </c>
    </row>
    <row r="204" ht="14.25" spans="1:13">
      <c r="A204" s="9">
        <v>201</v>
      </c>
      <c r="B204" s="29" t="s">
        <v>18</v>
      </c>
      <c r="C204" s="29" t="s">
        <v>678</v>
      </c>
      <c r="D204" s="30" t="s">
        <v>714</v>
      </c>
      <c r="E204" s="31" t="s">
        <v>715</v>
      </c>
      <c r="F204" s="29" t="s">
        <v>21</v>
      </c>
      <c r="G204" s="29" t="s">
        <v>22</v>
      </c>
      <c r="H204" s="29" t="s">
        <v>46</v>
      </c>
      <c r="I204" s="29" t="s">
        <v>716</v>
      </c>
      <c r="J204" s="29">
        <v>900</v>
      </c>
      <c r="K204" s="29" t="s">
        <v>35</v>
      </c>
      <c r="L204" s="29" t="s">
        <v>169</v>
      </c>
      <c r="M204" s="41" t="s">
        <v>717</v>
      </c>
    </row>
    <row r="205" ht="14.25" spans="1:13">
      <c r="A205" s="9">
        <v>202</v>
      </c>
      <c r="B205" s="29" t="s">
        <v>18</v>
      </c>
      <c r="C205" s="29" t="s">
        <v>678</v>
      </c>
      <c r="D205" s="30">
        <v>22320274003</v>
      </c>
      <c r="E205" s="31" t="s">
        <v>718</v>
      </c>
      <c r="F205" s="29" t="s">
        <v>21</v>
      </c>
      <c r="G205" s="29" t="s">
        <v>22</v>
      </c>
      <c r="H205" s="29" t="s">
        <v>719</v>
      </c>
      <c r="I205" s="29" t="s">
        <v>720</v>
      </c>
      <c r="J205" s="29">
        <v>1000</v>
      </c>
      <c r="K205" s="29" t="s">
        <v>35</v>
      </c>
      <c r="L205" s="29" t="s">
        <v>62</v>
      </c>
      <c r="M205" s="41" t="s">
        <v>721</v>
      </c>
    </row>
    <row r="206" ht="14.25" spans="1:13">
      <c r="A206" s="9">
        <v>203</v>
      </c>
      <c r="B206" s="29" t="s">
        <v>18</v>
      </c>
      <c r="C206" s="29" t="s">
        <v>678</v>
      </c>
      <c r="D206" s="30" t="s">
        <v>722</v>
      </c>
      <c r="E206" s="31" t="s">
        <v>723</v>
      </c>
      <c r="F206" s="29" t="s">
        <v>21</v>
      </c>
      <c r="G206" s="29" t="s">
        <v>22</v>
      </c>
      <c r="H206" s="29" t="s">
        <v>90</v>
      </c>
      <c r="I206" s="29" t="s">
        <v>724</v>
      </c>
      <c r="J206" s="29">
        <v>1000</v>
      </c>
      <c r="K206" s="29" t="s">
        <v>35</v>
      </c>
      <c r="L206" s="29" t="s">
        <v>62</v>
      </c>
      <c r="M206" s="41" t="s">
        <v>408</v>
      </c>
    </row>
    <row r="207" ht="14.25" spans="1:13">
      <c r="A207" s="9">
        <v>204</v>
      </c>
      <c r="B207" s="29" t="s">
        <v>18</v>
      </c>
      <c r="C207" s="29" t="s">
        <v>678</v>
      </c>
      <c r="D207" s="30" t="s">
        <v>725</v>
      </c>
      <c r="E207" s="31" t="s">
        <v>726</v>
      </c>
      <c r="F207" s="29" t="s">
        <v>21</v>
      </c>
      <c r="G207" s="29" t="s">
        <v>22</v>
      </c>
      <c r="H207" s="29" t="s">
        <v>218</v>
      </c>
      <c r="I207" s="29" t="s">
        <v>727</v>
      </c>
      <c r="J207" s="29">
        <v>900</v>
      </c>
      <c r="K207" s="29" t="s">
        <v>35</v>
      </c>
      <c r="L207" s="29" t="s">
        <v>169</v>
      </c>
      <c r="M207" s="41" t="s">
        <v>95</v>
      </c>
    </row>
    <row r="208" ht="14.25" spans="1:13">
      <c r="A208" s="9">
        <v>205</v>
      </c>
      <c r="B208" s="29" t="s">
        <v>18</v>
      </c>
      <c r="C208" s="29" t="s">
        <v>678</v>
      </c>
      <c r="D208" s="30" t="s">
        <v>728</v>
      </c>
      <c r="E208" s="31" t="s">
        <v>729</v>
      </c>
      <c r="F208" s="29" t="s">
        <v>28</v>
      </c>
      <c r="G208" s="29" t="s">
        <v>22</v>
      </c>
      <c r="H208" s="29" t="s">
        <v>333</v>
      </c>
      <c r="I208" s="29" t="s">
        <v>730</v>
      </c>
      <c r="J208" s="29">
        <v>1200</v>
      </c>
      <c r="K208" s="29" t="s">
        <v>35</v>
      </c>
      <c r="L208" s="29" t="s">
        <v>169</v>
      </c>
      <c r="M208" s="41" t="s">
        <v>731</v>
      </c>
    </row>
    <row r="209" ht="14.25" spans="1:13">
      <c r="A209" s="9">
        <v>206</v>
      </c>
      <c r="B209" s="29" t="s">
        <v>18</v>
      </c>
      <c r="C209" s="29" t="s">
        <v>678</v>
      </c>
      <c r="D209" s="30" t="s">
        <v>732</v>
      </c>
      <c r="E209" s="31" t="s">
        <v>733</v>
      </c>
      <c r="F209" s="29" t="s">
        <v>21</v>
      </c>
      <c r="G209" s="29" t="s">
        <v>22</v>
      </c>
      <c r="H209" s="29" t="s">
        <v>52</v>
      </c>
      <c r="I209" s="29" t="s">
        <v>734</v>
      </c>
      <c r="J209" s="29">
        <v>900</v>
      </c>
      <c r="K209" s="29" t="s">
        <v>35</v>
      </c>
      <c r="L209" s="29" t="s">
        <v>62</v>
      </c>
      <c r="M209" s="41" t="s">
        <v>154</v>
      </c>
    </row>
    <row r="210" ht="14.25" spans="1:13">
      <c r="A210" s="9">
        <v>207</v>
      </c>
      <c r="B210" s="29" t="s">
        <v>18</v>
      </c>
      <c r="C210" s="29" t="s">
        <v>678</v>
      </c>
      <c r="D210" s="30" t="s">
        <v>735</v>
      </c>
      <c r="E210" s="31" t="s">
        <v>736</v>
      </c>
      <c r="F210" s="29" t="s">
        <v>21</v>
      </c>
      <c r="G210" s="29" t="s">
        <v>22</v>
      </c>
      <c r="H210" s="29" t="s">
        <v>65</v>
      </c>
      <c r="I210" s="29" t="s">
        <v>737</v>
      </c>
      <c r="J210" s="29">
        <v>1000</v>
      </c>
      <c r="K210" s="29" t="s">
        <v>35</v>
      </c>
      <c r="L210" s="29" t="s">
        <v>62</v>
      </c>
      <c r="M210" s="41" t="s">
        <v>154</v>
      </c>
    </row>
    <row r="211" ht="14.25" spans="1:13">
      <c r="A211" s="9">
        <v>208</v>
      </c>
      <c r="B211" s="29" t="s">
        <v>18</v>
      </c>
      <c r="C211" s="29" t="s">
        <v>678</v>
      </c>
      <c r="D211" s="33">
        <v>22320274052</v>
      </c>
      <c r="E211" s="34" t="s">
        <v>738</v>
      </c>
      <c r="F211" s="35" t="s">
        <v>21</v>
      </c>
      <c r="G211" s="35" t="s">
        <v>22</v>
      </c>
      <c r="H211" s="35" t="s">
        <v>203</v>
      </c>
      <c r="I211" s="35" t="s">
        <v>739</v>
      </c>
      <c r="J211" s="35">
        <v>1000</v>
      </c>
      <c r="K211" s="29" t="s">
        <v>35</v>
      </c>
      <c r="L211" s="35" t="s">
        <v>62</v>
      </c>
      <c r="M211" s="42" t="s">
        <v>154</v>
      </c>
    </row>
    <row r="212" ht="14.25" spans="1:13">
      <c r="A212" s="9">
        <v>209</v>
      </c>
      <c r="B212" s="29" t="s">
        <v>18</v>
      </c>
      <c r="C212" s="29" t="s">
        <v>678</v>
      </c>
      <c r="D212" s="30" t="s">
        <v>740</v>
      </c>
      <c r="E212" s="31" t="s">
        <v>741</v>
      </c>
      <c r="F212" s="29" t="s">
        <v>21</v>
      </c>
      <c r="G212" s="29" t="s">
        <v>22</v>
      </c>
      <c r="H212" s="29" t="s">
        <v>111</v>
      </c>
      <c r="I212" s="29" t="s">
        <v>742</v>
      </c>
      <c r="J212" s="29">
        <v>900</v>
      </c>
      <c r="K212" s="29" t="s">
        <v>35</v>
      </c>
      <c r="L212" s="29" t="s">
        <v>62</v>
      </c>
      <c r="M212" s="41" t="s">
        <v>743</v>
      </c>
    </row>
    <row r="213" ht="14.25" spans="1:13">
      <c r="A213" s="9">
        <v>210</v>
      </c>
      <c r="B213" s="29" t="s">
        <v>18</v>
      </c>
      <c r="C213" s="29" t="s">
        <v>678</v>
      </c>
      <c r="D213" s="30" t="s">
        <v>744</v>
      </c>
      <c r="E213" s="31" t="s">
        <v>745</v>
      </c>
      <c r="F213" s="29" t="s">
        <v>21</v>
      </c>
      <c r="G213" s="29" t="s">
        <v>22</v>
      </c>
      <c r="H213" s="29" t="s">
        <v>218</v>
      </c>
      <c r="I213" s="29" t="s">
        <v>746</v>
      </c>
      <c r="J213" s="29">
        <v>800</v>
      </c>
      <c r="K213" s="29" t="s">
        <v>35</v>
      </c>
      <c r="L213" s="29" t="s">
        <v>62</v>
      </c>
      <c r="M213" s="41" t="s">
        <v>747</v>
      </c>
    </row>
    <row r="214" ht="14.25" spans="1:13">
      <c r="A214" s="9">
        <v>211</v>
      </c>
      <c r="B214" s="29" t="s">
        <v>18</v>
      </c>
      <c r="C214" s="29" t="s">
        <v>678</v>
      </c>
      <c r="D214" s="30" t="s">
        <v>748</v>
      </c>
      <c r="E214" s="31" t="s">
        <v>749</v>
      </c>
      <c r="F214" s="29" t="s">
        <v>21</v>
      </c>
      <c r="G214" s="29" t="s">
        <v>22</v>
      </c>
      <c r="H214" s="29" t="s">
        <v>56</v>
      </c>
      <c r="I214" s="29" t="s">
        <v>750</v>
      </c>
      <c r="J214" s="29">
        <v>1000</v>
      </c>
      <c r="K214" s="29" t="s">
        <v>35</v>
      </c>
      <c r="L214" s="29" t="s">
        <v>62</v>
      </c>
      <c r="M214" s="41" t="s">
        <v>62</v>
      </c>
    </row>
    <row r="215" ht="14.25" spans="1:13">
      <c r="A215" s="9">
        <v>212</v>
      </c>
      <c r="B215" s="29" t="s">
        <v>18</v>
      </c>
      <c r="C215" s="29" t="s">
        <v>678</v>
      </c>
      <c r="D215" s="30">
        <v>22320274023</v>
      </c>
      <c r="E215" s="31" t="s">
        <v>751</v>
      </c>
      <c r="F215" s="29" t="s">
        <v>28</v>
      </c>
      <c r="G215" s="29" t="s">
        <v>22</v>
      </c>
      <c r="H215" s="29" t="s">
        <v>212</v>
      </c>
      <c r="I215" s="29" t="s">
        <v>752</v>
      </c>
      <c r="J215" s="29">
        <v>900</v>
      </c>
      <c r="K215" s="29" t="s">
        <v>35</v>
      </c>
      <c r="L215" s="29" t="s">
        <v>169</v>
      </c>
      <c r="M215" s="41" t="s">
        <v>753</v>
      </c>
    </row>
    <row r="216" ht="14.25" spans="1:13">
      <c r="A216" s="9">
        <v>213</v>
      </c>
      <c r="B216" s="29" t="s">
        <v>18</v>
      </c>
      <c r="C216" s="29" t="s">
        <v>678</v>
      </c>
      <c r="D216" s="30" t="s">
        <v>754</v>
      </c>
      <c r="E216" s="31" t="s">
        <v>755</v>
      </c>
      <c r="F216" s="29" t="s">
        <v>28</v>
      </c>
      <c r="G216" s="29" t="s">
        <v>22</v>
      </c>
      <c r="H216" s="29" t="s">
        <v>56</v>
      </c>
      <c r="I216" s="41" t="s">
        <v>756</v>
      </c>
      <c r="J216" s="29">
        <v>800</v>
      </c>
      <c r="K216" s="29" t="s">
        <v>35</v>
      </c>
      <c r="L216" s="29" t="s">
        <v>62</v>
      </c>
      <c r="M216" s="41" t="s">
        <v>154</v>
      </c>
    </row>
    <row r="217" ht="14.25" spans="1:13">
      <c r="A217" s="9">
        <v>214</v>
      </c>
      <c r="B217" s="29" t="s">
        <v>18</v>
      </c>
      <c r="C217" s="29" t="s">
        <v>678</v>
      </c>
      <c r="D217" s="30" t="s">
        <v>757</v>
      </c>
      <c r="E217" s="31" t="s">
        <v>758</v>
      </c>
      <c r="F217" s="29" t="s">
        <v>21</v>
      </c>
      <c r="G217" s="29" t="s">
        <v>22</v>
      </c>
      <c r="H217" s="29" t="s">
        <v>759</v>
      </c>
      <c r="I217" s="29" t="s">
        <v>760</v>
      </c>
      <c r="J217" s="29">
        <v>1000</v>
      </c>
      <c r="K217" s="29" t="s">
        <v>35</v>
      </c>
      <c r="L217" s="29" t="s">
        <v>62</v>
      </c>
      <c r="M217" s="41" t="s">
        <v>761</v>
      </c>
    </row>
    <row r="218" ht="14.25" spans="1:13">
      <c r="A218" s="9">
        <v>215</v>
      </c>
      <c r="B218" s="29" t="s">
        <v>18</v>
      </c>
      <c r="C218" s="29" t="s">
        <v>678</v>
      </c>
      <c r="D218" s="30">
        <v>22320274025</v>
      </c>
      <c r="E218" s="31" t="s">
        <v>762</v>
      </c>
      <c r="F218" s="29" t="s">
        <v>21</v>
      </c>
      <c r="G218" s="29" t="s">
        <v>22</v>
      </c>
      <c r="H218" s="29" t="s">
        <v>218</v>
      </c>
      <c r="I218" s="29" t="s">
        <v>763</v>
      </c>
      <c r="J218" s="29">
        <v>1000</v>
      </c>
      <c r="K218" s="29" t="s">
        <v>35</v>
      </c>
      <c r="L218" s="29" t="s">
        <v>62</v>
      </c>
      <c r="M218" s="41" t="s">
        <v>764</v>
      </c>
    </row>
    <row r="219" ht="14.25" spans="1:13">
      <c r="A219" s="9">
        <v>216</v>
      </c>
      <c r="B219" s="29" t="s">
        <v>18</v>
      </c>
      <c r="C219" s="29" t="s">
        <v>678</v>
      </c>
      <c r="D219" s="30" t="s">
        <v>765</v>
      </c>
      <c r="E219" s="31" t="s">
        <v>766</v>
      </c>
      <c r="F219" s="29" t="s">
        <v>21</v>
      </c>
      <c r="G219" s="29" t="s">
        <v>22</v>
      </c>
      <c r="H219" s="29" t="s">
        <v>46</v>
      </c>
      <c r="I219" s="29" t="s">
        <v>767</v>
      </c>
      <c r="J219" s="29">
        <v>1000</v>
      </c>
      <c r="K219" s="29" t="s">
        <v>35</v>
      </c>
      <c r="L219" s="29" t="s">
        <v>62</v>
      </c>
      <c r="M219" s="41" t="s">
        <v>154</v>
      </c>
    </row>
    <row r="220" ht="14.25" spans="1:13">
      <c r="A220" s="9">
        <v>217</v>
      </c>
      <c r="B220" s="29" t="s">
        <v>18</v>
      </c>
      <c r="C220" s="29" t="s">
        <v>678</v>
      </c>
      <c r="D220" s="30">
        <v>22320274031</v>
      </c>
      <c r="E220" s="31" t="s">
        <v>768</v>
      </c>
      <c r="F220" s="29" t="s">
        <v>21</v>
      </c>
      <c r="G220" s="29" t="s">
        <v>22</v>
      </c>
      <c r="H220" s="29" t="s">
        <v>29</v>
      </c>
      <c r="I220" s="29" t="s">
        <v>769</v>
      </c>
      <c r="J220" s="29">
        <v>800</v>
      </c>
      <c r="K220" s="29" t="s">
        <v>35</v>
      </c>
      <c r="L220" s="29" t="s">
        <v>113</v>
      </c>
      <c r="M220" s="41" t="s">
        <v>770</v>
      </c>
    </row>
    <row r="221" ht="14.25" spans="1:13">
      <c r="A221" s="9">
        <v>218</v>
      </c>
      <c r="B221" s="29" t="s">
        <v>18</v>
      </c>
      <c r="C221" s="29" t="s">
        <v>771</v>
      </c>
      <c r="D221" s="30" t="s">
        <v>772</v>
      </c>
      <c r="E221" s="31" t="s">
        <v>773</v>
      </c>
      <c r="F221" s="29" t="s">
        <v>21</v>
      </c>
      <c r="G221" s="29" t="s">
        <v>22</v>
      </c>
      <c r="H221" s="29" t="s">
        <v>52</v>
      </c>
      <c r="I221" s="29" t="s">
        <v>774</v>
      </c>
      <c r="J221" s="29">
        <v>800</v>
      </c>
      <c r="K221" s="29" t="s">
        <v>35</v>
      </c>
      <c r="L221" s="29" t="s">
        <v>62</v>
      </c>
      <c r="M221" s="41" t="s">
        <v>95</v>
      </c>
    </row>
    <row r="222" ht="14.25" spans="1:13">
      <c r="A222" s="9">
        <v>219</v>
      </c>
      <c r="B222" s="36" t="s">
        <v>18</v>
      </c>
      <c r="C222" s="9" t="s">
        <v>775</v>
      </c>
      <c r="D222" s="37">
        <v>22320574035</v>
      </c>
      <c r="E222" s="37" t="s">
        <v>776</v>
      </c>
      <c r="F222" s="37" t="s">
        <v>21</v>
      </c>
      <c r="G222" s="37" t="s">
        <v>22</v>
      </c>
      <c r="H222" s="37" t="s">
        <v>65</v>
      </c>
      <c r="I222" s="43" t="s">
        <v>777</v>
      </c>
      <c r="J222" s="37">
        <v>950</v>
      </c>
      <c r="K222" s="37" t="s">
        <v>25</v>
      </c>
      <c r="L222" s="37" t="s">
        <v>322</v>
      </c>
      <c r="M222" s="43" t="s">
        <v>778</v>
      </c>
    </row>
    <row r="223" ht="14.25" spans="1:13">
      <c r="A223" s="9">
        <v>220</v>
      </c>
      <c r="B223" s="36" t="s">
        <v>18</v>
      </c>
      <c r="C223" s="9" t="s">
        <v>775</v>
      </c>
      <c r="D223" s="37">
        <v>22320574037</v>
      </c>
      <c r="E223" s="38" t="s">
        <v>779</v>
      </c>
      <c r="F223" s="37" t="s">
        <v>21</v>
      </c>
      <c r="G223" s="37" t="s">
        <v>22</v>
      </c>
      <c r="H223" s="37" t="s">
        <v>203</v>
      </c>
      <c r="I223" s="43" t="s">
        <v>780</v>
      </c>
      <c r="J223" s="37">
        <v>900</v>
      </c>
      <c r="K223" s="37" t="s">
        <v>25</v>
      </c>
      <c r="L223" s="37" t="s">
        <v>322</v>
      </c>
      <c r="M223" s="43" t="s">
        <v>781</v>
      </c>
    </row>
    <row r="224" ht="14.25" spans="1:13">
      <c r="A224" s="9">
        <v>221</v>
      </c>
      <c r="B224" s="36" t="s">
        <v>18</v>
      </c>
      <c r="C224" s="9" t="s">
        <v>775</v>
      </c>
      <c r="D224" s="37">
        <v>22320574151</v>
      </c>
      <c r="E224" s="37" t="s">
        <v>782</v>
      </c>
      <c r="F224" s="37" t="s">
        <v>21</v>
      </c>
      <c r="G224" s="37" t="s">
        <v>22</v>
      </c>
      <c r="H224" s="37" t="s">
        <v>439</v>
      </c>
      <c r="I224" s="37" t="s">
        <v>783</v>
      </c>
      <c r="J224" s="37">
        <v>800</v>
      </c>
      <c r="K224" s="37" t="s">
        <v>40</v>
      </c>
      <c r="L224" s="37" t="s">
        <v>322</v>
      </c>
      <c r="M224" s="43" t="s">
        <v>784</v>
      </c>
    </row>
    <row r="225" ht="14.25" spans="1:13">
      <c r="A225" s="9">
        <v>222</v>
      </c>
      <c r="B225" s="36" t="s">
        <v>18</v>
      </c>
      <c r="C225" s="9" t="s">
        <v>775</v>
      </c>
      <c r="D225" s="37">
        <v>22320574097</v>
      </c>
      <c r="E225" s="37" t="s">
        <v>785</v>
      </c>
      <c r="F225" s="37" t="s">
        <v>28</v>
      </c>
      <c r="G225" s="37" t="s">
        <v>22</v>
      </c>
      <c r="H225" s="38" t="s">
        <v>786</v>
      </c>
      <c r="I225" s="37" t="s">
        <v>787</v>
      </c>
      <c r="J225" s="37">
        <v>800</v>
      </c>
      <c r="K225" s="37" t="s">
        <v>35</v>
      </c>
      <c r="L225" s="37" t="s">
        <v>322</v>
      </c>
      <c r="M225" s="43" t="s">
        <v>788</v>
      </c>
    </row>
    <row r="226" ht="14.25" spans="1:13">
      <c r="A226" s="9">
        <v>223</v>
      </c>
      <c r="B226" s="36" t="s">
        <v>18</v>
      </c>
      <c r="C226" s="9" t="s">
        <v>775</v>
      </c>
      <c r="D226" s="39">
        <v>22320574147</v>
      </c>
      <c r="E226" s="39" t="s">
        <v>789</v>
      </c>
      <c r="F226" s="39" t="s">
        <v>21</v>
      </c>
      <c r="G226" s="39" t="s">
        <v>22</v>
      </c>
      <c r="H226" s="39" t="s">
        <v>56</v>
      </c>
      <c r="I226" s="39" t="s">
        <v>790</v>
      </c>
      <c r="J226" s="39">
        <v>800</v>
      </c>
      <c r="K226" s="39" t="s">
        <v>35</v>
      </c>
      <c r="L226" s="39" t="s">
        <v>322</v>
      </c>
      <c r="M226" s="44" t="s">
        <v>791</v>
      </c>
    </row>
    <row r="227" ht="14.25" spans="1:13">
      <c r="A227" s="9">
        <v>224</v>
      </c>
      <c r="B227" s="10" t="s">
        <v>18</v>
      </c>
      <c r="C227" s="9" t="s">
        <v>792</v>
      </c>
      <c r="D227" s="10">
        <v>22320574032</v>
      </c>
      <c r="E227" s="10" t="s">
        <v>793</v>
      </c>
      <c r="F227" s="10" t="s">
        <v>21</v>
      </c>
      <c r="G227" s="10" t="s">
        <v>22</v>
      </c>
      <c r="H227" s="10" t="s">
        <v>794</v>
      </c>
      <c r="I227" s="10" t="s">
        <v>795</v>
      </c>
      <c r="J227" s="10">
        <v>600</v>
      </c>
      <c r="K227" s="10" t="s">
        <v>25</v>
      </c>
      <c r="L227" s="10" t="s">
        <v>269</v>
      </c>
      <c r="M227" s="9" t="s">
        <v>154</v>
      </c>
    </row>
    <row r="228" ht="14.25" spans="1:13">
      <c r="A228" s="9">
        <v>225</v>
      </c>
      <c r="B228" s="10" t="s">
        <v>18</v>
      </c>
      <c r="C228" s="9" t="s">
        <v>792</v>
      </c>
      <c r="D228" s="10">
        <v>22320574017</v>
      </c>
      <c r="E228" s="10" t="s">
        <v>796</v>
      </c>
      <c r="F228" s="10" t="s">
        <v>21</v>
      </c>
      <c r="G228" s="10" t="s">
        <v>22</v>
      </c>
      <c r="H228" s="10" t="s">
        <v>797</v>
      </c>
      <c r="I228" s="10" t="s">
        <v>798</v>
      </c>
      <c r="J228" s="10">
        <v>800</v>
      </c>
      <c r="K228" s="10" t="s">
        <v>40</v>
      </c>
      <c r="L228" s="10" t="s">
        <v>134</v>
      </c>
      <c r="M228" s="9" t="s">
        <v>799</v>
      </c>
    </row>
    <row r="229" ht="14.25" spans="1:13">
      <c r="A229" s="9">
        <v>226</v>
      </c>
      <c r="B229" s="10" t="s">
        <v>18</v>
      </c>
      <c r="C229" s="9" t="s">
        <v>792</v>
      </c>
      <c r="D229" s="10">
        <v>22320574034</v>
      </c>
      <c r="E229" s="10" t="s">
        <v>800</v>
      </c>
      <c r="F229" s="10" t="s">
        <v>28</v>
      </c>
      <c r="G229" s="10" t="s">
        <v>22</v>
      </c>
      <c r="H229" s="10" t="s">
        <v>439</v>
      </c>
      <c r="I229" s="10" t="s">
        <v>801</v>
      </c>
      <c r="J229" s="10">
        <v>1000</v>
      </c>
      <c r="K229" s="10" t="s">
        <v>40</v>
      </c>
      <c r="L229" s="10" t="s">
        <v>802</v>
      </c>
      <c r="M229" s="9" t="s">
        <v>799</v>
      </c>
    </row>
    <row r="230" ht="14.25" spans="1:13">
      <c r="A230" s="9">
        <v>227</v>
      </c>
      <c r="B230" s="10" t="s">
        <v>18</v>
      </c>
      <c r="C230" s="9" t="s">
        <v>792</v>
      </c>
      <c r="D230" s="10">
        <v>21320574007</v>
      </c>
      <c r="E230" s="10" t="s">
        <v>803</v>
      </c>
      <c r="F230" s="10" t="s">
        <v>28</v>
      </c>
      <c r="G230" s="10" t="s">
        <v>22</v>
      </c>
      <c r="H230" s="10" t="s">
        <v>188</v>
      </c>
      <c r="I230" s="10" t="s">
        <v>804</v>
      </c>
      <c r="J230" s="10">
        <v>1000</v>
      </c>
      <c r="K230" s="10" t="s">
        <v>40</v>
      </c>
      <c r="L230" s="10" t="s">
        <v>62</v>
      </c>
      <c r="M230" s="9" t="s">
        <v>805</v>
      </c>
    </row>
    <row r="231" ht="14.25" spans="1:13">
      <c r="A231" s="9">
        <v>228</v>
      </c>
      <c r="B231" s="10" t="s">
        <v>18</v>
      </c>
      <c r="C231" s="9" t="s">
        <v>792</v>
      </c>
      <c r="D231" s="10">
        <v>22320574159</v>
      </c>
      <c r="E231" s="10" t="s">
        <v>806</v>
      </c>
      <c r="F231" s="10" t="s">
        <v>21</v>
      </c>
      <c r="G231" s="10" t="s">
        <v>22</v>
      </c>
      <c r="H231" s="10" t="s">
        <v>807</v>
      </c>
      <c r="I231" s="10" t="s">
        <v>808</v>
      </c>
      <c r="J231" s="10">
        <v>800</v>
      </c>
      <c r="K231" s="10" t="s">
        <v>35</v>
      </c>
      <c r="L231" s="10" t="s">
        <v>113</v>
      </c>
      <c r="M231" s="9" t="s">
        <v>809</v>
      </c>
    </row>
    <row r="232" ht="14.25" spans="1:13">
      <c r="A232" s="9">
        <v>229</v>
      </c>
      <c r="B232" s="10" t="s">
        <v>18</v>
      </c>
      <c r="C232" s="9" t="s">
        <v>792</v>
      </c>
      <c r="D232" s="10">
        <v>22320574070</v>
      </c>
      <c r="E232" s="10" t="s">
        <v>810</v>
      </c>
      <c r="F232" s="10" t="s">
        <v>21</v>
      </c>
      <c r="G232" s="10" t="s">
        <v>22</v>
      </c>
      <c r="H232" s="10" t="s">
        <v>811</v>
      </c>
      <c r="I232" s="10" t="s">
        <v>812</v>
      </c>
      <c r="J232" s="10">
        <v>900</v>
      </c>
      <c r="K232" s="10" t="s">
        <v>35</v>
      </c>
      <c r="L232" s="10" t="s">
        <v>169</v>
      </c>
      <c r="M232" s="9" t="s">
        <v>813</v>
      </c>
    </row>
    <row r="233" ht="14.25" spans="1:13">
      <c r="A233" s="9">
        <v>230</v>
      </c>
      <c r="B233" s="10" t="s">
        <v>18</v>
      </c>
      <c r="C233" s="9" t="s">
        <v>792</v>
      </c>
      <c r="D233" s="10">
        <v>22320574111</v>
      </c>
      <c r="E233" s="10" t="s">
        <v>814</v>
      </c>
      <c r="F233" s="10" t="s">
        <v>28</v>
      </c>
      <c r="G233" s="10" t="s">
        <v>22</v>
      </c>
      <c r="H233" s="10" t="s">
        <v>815</v>
      </c>
      <c r="I233" s="10" t="s">
        <v>816</v>
      </c>
      <c r="J233" s="10">
        <v>800</v>
      </c>
      <c r="K233" s="10" t="s">
        <v>35</v>
      </c>
      <c r="L233" s="10" t="s">
        <v>134</v>
      </c>
      <c r="M233" s="9" t="s">
        <v>817</v>
      </c>
    </row>
    <row r="234" ht="14.25" spans="1:13">
      <c r="A234" s="9">
        <v>231</v>
      </c>
      <c r="B234" s="10" t="s">
        <v>18</v>
      </c>
      <c r="C234" s="9" t="s">
        <v>792</v>
      </c>
      <c r="D234" s="10">
        <v>22320574090</v>
      </c>
      <c r="E234" s="10" t="s">
        <v>818</v>
      </c>
      <c r="F234" s="10" t="s">
        <v>28</v>
      </c>
      <c r="G234" s="10" t="s">
        <v>22</v>
      </c>
      <c r="H234" s="10" t="s">
        <v>819</v>
      </c>
      <c r="I234" s="10" t="s">
        <v>820</v>
      </c>
      <c r="J234" s="10">
        <v>1000</v>
      </c>
      <c r="K234" s="10" t="s">
        <v>35</v>
      </c>
      <c r="L234" s="10" t="s">
        <v>62</v>
      </c>
      <c r="M234" s="9" t="s">
        <v>154</v>
      </c>
    </row>
    <row r="235" ht="14.25" spans="1:13">
      <c r="A235" s="9">
        <v>232</v>
      </c>
      <c r="B235" s="10" t="s">
        <v>18</v>
      </c>
      <c r="C235" s="9" t="s">
        <v>792</v>
      </c>
      <c r="D235" s="10">
        <v>22320574112</v>
      </c>
      <c r="E235" s="10" t="s">
        <v>821</v>
      </c>
      <c r="F235" s="10" t="s">
        <v>21</v>
      </c>
      <c r="G235" s="10" t="s">
        <v>22</v>
      </c>
      <c r="H235" s="10" t="s">
        <v>822</v>
      </c>
      <c r="I235" s="10" t="s">
        <v>823</v>
      </c>
      <c r="J235" s="10">
        <v>800</v>
      </c>
      <c r="K235" s="10" t="s">
        <v>35</v>
      </c>
      <c r="L235" s="10" t="s">
        <v>62</v>
      </c>
      <c r="M235" s="9" t="s">
        <v>824</v>
      </c>
    </row>
    <row r="236" ht="14.25" spans="1:13">
      <c r="A236" s="9">
        <v>233</v>
      </c>
      <c r="B236" s="10" t="s">
        <v>18</v>
      </c>
      <c r="C236" s="9" t="s">
        <v>792</v>
      </c>
      <c r="D236" s="10">
        <v>22320574132</v>
      </c>
      <c r="E236" s="10" t="s">
        <v>825</v>
      </c>
      <c r="F236" s="10" t="s">
        <v>21</v>
      </c>
      <c r="G236" s="10" t="s">
        <v>22</v>
      </c>
      <c r="H236" s="10" t="s">
        <v>826</v>
      </c>
      <c r="I236" s="10" t="s">
        <v>827</v>
      </c>
      <c r="J236" s="10">
        <v>800</v>
      </c>
      <c r="K236" s="10" t="s">
        <v>35</v>
      </c>
      <c r="L236" s="10" t="s">
        <v>169</v>
      </c>
      <c r="M236" s="9" t="s">
        <v>828</v>
      </c>
    </row>
    <row r="237" ht="28.5" spans="1:13">
      <c r="A237" s="9">
        <v>234</v>
      </c>
      <c r="B237" s="10" t="s">
        <v>18</v>
      </c>
      <c r="C237" s="9" t="s">
        <v>792</v>
      </c>
      <c r="D237" s="10">
        <v>22320574123</v>
      </c>
      <c r="E237" s="10" t="s">
        <v>829</v>
      </c>
      <c r="F237" s="10" t="s">
        <v>21</v>
      </c>
      <c r="G237" s="10" t="s">
        <v>22</v>
      </c>
      <c r="H237" s="10" t="s">
        <v>830</v>
      </c>
      <c r="I237" s="10" t="s">
        <v>831</v>
      </c>
      <c r="J237" s="10">
        <v>800</v>
      </c>
      <c r="K237" s="10" t="s">
        <v>35</v>
      </c>
      <c r="L237" s="10" t="s">
        <v>62</v>
      </c>
      <c r="M237" s="9" t="s">
        <v>832</v>
      </c>
    </row>
    <row r="238" ht="14.25" spans="1:13">
      <c r="A238" s="9">
        <v>235</v>
      </c>
      <c r="B238" s="10" t="s">
        <v>18</v>
      </c>
      <c r="C238" s="9" t="s">
        <v>792</v>
      </c>
      <c r="D238" s="10">
        <v>22320574036</v>
      </c>
      <c r="E238" s="10" t="s">
        <v>833</v>
      </c>
      <c r="F238" s="10" t="s">
        <v>21</v>
      </c>
      <c r="G238" s="10" t="s">
        <v>22</v>
      </c>
      <c r="H238" s="10" t="s">
        <v>834</v>
      </c>
      <c r="I238" s="10" t="s">
        <v>835</v>
      </c>
      <c r="J238" s="10">
        <v>1000</v>
      </c>
      <c r="K238" s="10" t="s">
        <v>35</v>
      </c>
      <c r="L238" s="10" t="s">
        <v>62</v>
      </c>
      <c r="M238" s="9" t="s">
        <v>836</v>
      </c>
    </row>
    <row r="239" ht="14.25" spans="1:13">
      <c r="A239" s="9">
        <v>236</v>
      </c>
      <c r="B239" s="10" t="s">
        <v>18</v>
      </c>
      <c r="C239" s="9" t="s">
        <v>837</v>
      </c>
      <c r="D239" s="10" t="s">
        <v>838</v>
      </c>
      <c r="E239" s="10" t="s">
        <v>839</v>
      </c>
      <c r="F239" s="10" t="s">
        <v>21</v>
      </c>
      <c r="G239" s="10" t="s">
        <v>22</v>
      </c>
      <c r="H239" s="10" t="s">
        <v>840</v>
      </c>
      <c r="I239" s="10" t="s">
        <v>841</v>
      </c>
      <c r="J239" s="10">
        <v>800</v>
      </c>
      <c r="K239" s="10" t="s">
        <v>25</v>
      </c>
      <c r="L239" s="10" t="s">
        <v>371</v>
      </c>
      <c r="M239" s="9" t="s">
        <v>842</v>
      </c>
    </row>
    <row r="240" ht="14.25" spans="1:13">
      <c r="A240" s="9">
        <v>237</v>
      </c>
      <c r="B240" s="10" t="s">
        <v>18</v>
      </c>
      <c r="C240" s="9" t="s">
        <v>837</v>
      </c>
      <c r="D240" s="10">
        <v>22320574054</v>
      </c>
      <c r="E240" s="10" t="s">
        <v>843</v>
      </c>
      <c r="F240" s="10" t="s">
        <v>21</v>
      </c>
      <c r="G240" s="10" t="s">
        <v>22</v>
      </c>
      <c r="H240" s="10" t="s">
        <v>844</v>
      </c>
      <c r="I240" s="10" t="s">
        <v>845</v>
      </c>
      <c r="J240" s="10">
        <v>1200</v>
      </c>
      <c r="K240" s="10" t="s">
        <v>25</v>
      </c>
      <c r="L240" s="10" t="s">
        <v>62</v>
      </c>
      <c r="M240" s="9" t="s">
        <v>846</v>
      </c>
    </row>
    <row r="241" ht="14.25" spans="1:13">
      <c r="A241" s="9">
        <v>238</v>
      </c>
      <c r="B241" s="10" t="s">
        <v>18</v>
      </c>
      <c r="C241" s="9" t="s">
        <v>837</v>
      </c>
      <c r="D241" s="10">
        <v>22320574104</v>
      </c>
      <c r="E241" s="10" t="s">
        <v>847</v>
      </c>
      <c r="F241" s="10" t="s">
        <v>21</v>
      </c>
      <c r="G241" s="10" t="s">
        <v>22</v>
      </c>
      <c r="H241" s="10" t="s">
        <v>848</v>
      </c>
      <c r="I241" s="10" t="s">
        <v>849</v>
      </c>
      <c r="J241" s="10">
        <v>800</v>
      </c>
      <c r="K241" s="10" t="s">
        <v>40</v>
      </c>
      <c r="L241" s="10" t="s">
        <v>62</v>
      </c>
      <c r="M241" s="9" t="s">
        <v>850</v>
      </c>
    </row>
    <row r="242" ht="14.25" spans="1:13">
      <c r="A242" s="9">
        <v>239</v>
      </c>
      <c r="B242" s="10" t="s">
        <v>18</v>
      </c>
      <c r="C242" s="9" t="s">
        <v>837</v>
      </c>
      <c r="D242" s="10">
        <v>22320574014</v>
      </c>
      <c r="E242" s="10" t="s">
        <v>851</v>
      </c>
      <c r="F242" s="10" t="s">
        <v>21</v>
      </c>
      <c r="G242" s="10" t="s">
        <v>22</v>
      </c>
      <c r="H242" s="10" t="s">
        <v>844</v>
      </c>
      <c r="I242" s="10" t="s">
        <v>852</v>
      </c>
      <c r="J242" s="10">
        <v>1200</v>
      </c>
      <c r="K242" s="10" t="s">
        <v>40</v>
      </c>
      <c r="L242" s="10" t="s">
        <v>62</v>
      </c>
      <c r="M242" s="9" t="s">
        <v>853</v>
      </c>
    </row>
    <row r="243" ht="14.25" spans="1:13">
      <c r="A243" s="9">
        <v>240</v>
      </c>
      <c r="B243" s="10" t="s">
        <v>18</v>
      </c>
      <c r="C243" s="9" t="s">
        <v>837</v>
      </c>
      <c r="D243" s="10">
        <v>22320574059</v>
      </c>
      <c r="E243" s="10" t="s">
        <v>854</v>
      </c>
      <c r="F243" s="10" t="s">
        <v>21</v>
      </c>
      <c r="G243" s="10" t="s">
        <v>22</v>
      </c>
      <c r="H243" s="10" t="s">
        <v>239</v>
      </c>
      <c r="I243" s="10" t="s">
        <v>855</v>
      </c>
      <c r="J243" s="10">
        <v>800</v>
      </c>
      <c r="K243" s="10" t="s">
        <v>40</v>
      </c>
      <c r="L243" s="10" t="s">
        <v>62</v>
      </c>
      <c r="M243" s="9" t="s">
        <v>856</v>
      </c>
    </row>
    <row r="244" ht="14.25" spans="1:13">
      <c r="A244" s="9">
        <v>241</v>
      </c>
      <c r="B244" s="10" t="s">
        <v>18</v>
      </c>
      <c r="C244" s="9" t="s">
        <v>837</v>
      </c>
      <c r="D244" s="10">
        <v>22320574102</v>
      </c>
      <c r="E244" s="10" t="s">
        <v>857</v>
      </c>
      <c r="F244" s="10" t="s">
        <v>21</v>
      </c>
      <c r="G244" s="10" t="s">
        <v>22</v>
      </c>
      <c r="H244" s="10" t="s">
        <v>844</v>
      </c>
      <c r="I244" s="10" t="s">
        <v>858</v>
      </c>
      <c r="J244" s="10">
        <v>800</v>
      </c>
      <c r="K244" s="10" t="s">
        <v>35</v>
      </c>
      <c r="L244" s="10" t="s">
        <v>235</v>
      </c>
      <c r="M244" s="9" t="s">
        <v>859</v>
      </c>
    </row>
    <row r="245" ht="14.25" spans="1:13">
      <c r="A245" s="9">
        <v>242</v>
      </c>
      <c r="B245" s="10" t="s">
        <v>18</v>
      </c>
      <c r="C245" s="9" t="s">
        <v>837</v>
      </c>
      <c r="D245" s="10">
        <v>22320574041</v>
      </c>
      <c r="E245" s="10" t="s">
        <v>860</v>
      </c>
      <c r="F245" s="10" t="s">
        <v>21</v>
      </c>
      <c r="G245" s="10" t="s">
        <v>22</v>
      </c>
      <c r="H245" s="10" t="s">
        <v>861</v>
      </c>
      <c r="I245" s="10" t="s">
        <v>862</v>
      </c>
      <c r="J245" s="10">
        <v>600</v>
      </c>
      <c r="K245" s="10" t="s">
        <v>35</v>
      </c>
      <c r="L245" s="10" t="s">
        <v>235</v>
      </c>
      <c r="M245" s="9" t="s">
        <v>863</v>
      </c>
    </row>
    <row r="246" ht="14.25" spans="1:13">
      <c r="A246" s="9">
        <v>243</v>
      </c>
      <c r="B246" s="10" t="s">
        <v>18</v>
      </c>
      <c r="C246" s="9" t="s">
        <v>837</v>
      </c>
      <c r="D246" s="10">
        <v>22320574142</v>
      </c>
      <c r="E246" s="10" t="s">
        <v>864</v>
      </c>
      <c r="F246" s="10" t="s">
        <v>21</v>
      </c>
      <c r="G246" s="10" t="s">
        <v>22</v>
      </c>
      <c r="H246" s="10" t="s">
        <v>848</v>
      </c>
      <c r="I246" s="10" t="s">
        <v>865</v>
      </c>
      <c r="J246" s="10">
        <v>800</v>
      </c>
      <c r="K246" s="10" t="s">
        <v>35</v>
      </c>
      <c r="L246" s="10" t="s">
        <v>226</v>
      </c>
      <c r="M246" s="9" t="s">
        <v>164</v>
      </c>
    </row>
    <row r="247" ht="14.25" spans="1:13">
      <c r="A247" s="9">
        <v>244</v>
      </c>
      <c r="B247" s="10" t="s">
        <v>18</v>
      </c>
      <c r="C247" s="9" t="s">
        <v>837</v>
      </c>
      <c r="D247" s="10">
        <v>22320574075</v>
      </c>
      <c r="E247" s="10" t="s">
        <v>866</v>
      </c>
      <c r="F247" s="10" t="s">
        <v>21</v>
      </c>
      <c r="G247" s="10" t="s">
        <v>22</v>
      </c>
      <c r="H247" s="10" t="s">
        <v>848</v>
      </c>
      <c r="I247" s="10" t="s">
        <v>867</v>
      </c>
      <c r="J247" s="10">
        <v>800</v>
      </c>
      <c r="K247" s="10" t="s">
        <v>35</v>
      </c>
      <c r="L247" s="10" t="s">
        <v>235</v>
      </c>
      <c r="M247" s="9" t="s">
        <v>868</v>
      </c>
    </row>
    <row r="248" ht="14.25" spans="1:13">
      <c r="A248" s="9">
        <v>245</v>
      </c>
      <c r="B248" s="10" t="s">
        <v>18</v>
      </c>
      <c r="C248" s="9" t="s">
        <v>837</v>
      </c>
      <c r="D248" s="10">
        <v>22320574025</v>
      </c>
      <c r="E248" s="10" t="s">
        <v>869</v>
      </c>
      <c r="F248" s="10" t="s">
        <v>21</v>
      </c>
      <c r="G248" s="10" t="s">
        <v>22</v>
      </c>
      <c r="H248" s="10" t="s">
        <v>848</v>
      </c>
      <c r="I248" s="10" t="s">
        <v>870</v>
      </c>
      <c r="J248" s="10">
        <v>800</v>
      </c>
      <c r="K248" s="10" t="s">
        <v>35</v>
      </c>
      <c r="L248" s="10" t="s">
        <v>62</v>
      </c>
      <c r="M248" s="9" t="s">
        <v>871</v>
      </c>
    </row>
    <row r="249" ht="14.25" spans="1:13">
      <c r="A249" s="9">
        <v>246</v>
      </c>
      <c r="B249" s="10" t="s">
        <v>18</v>
      </c>
      <c r="C249" s="9" t="s">
        <v>837</v>
      </c>
      <c r="D249" s="10">
        <v>22320574004</v>
      </c>
      <c r="E249" s="10" t="s">
        <v>872</v>
      </c>
      <c r="F249" s="10" t="s">
        <v>28</v>
      </c>
      <c r="G249" s="10" t="s">
        <v>22</v>
      </c>
      <c r="H249" s="10" t="s">
        <v>873</v>
      </c>
      <c r="I249" s="10" t="s">
        <v>874</v>
      </c>
      <c r="J249" s="10">
        <v>1000</v>
      </c>
      <c r="K249" s="10" t="s">
        <v>35</v>
      </c>
      <c r="L249" s="10" t="s">
        <v>235</v>
      </c>
      <c r="M249" s="9" t="s">
        <v>62</v>
      </c>
    </row>
    <row r="250" ht="14.25" spans="1:13">
      <c r="A250" s="9">
        <v>247</v>
      </c>
      <c r="B250" s="10" t="s">
        <v>18</v>
      </c>
      <c r="C250" s="9" t="s">
        <v>875</v>
      </c>
      <c r="D250" s="10">
        <v>22320574031</v>
      </c>
      <c r="E250" s="10" t="s">
        <v>876</v>
      </c>
      <c r="F250" s="10" t="s">
        <v>21</v>
      </c>
      <c r="G250" s="10" t="s">
        <v>22</v>
      </c>
      <c r="H250" s="10" t="s">
        <v>203</v>
      </c>
      <c r="I250" s="10" t="s">
        <v>877</v>
      </c>
      <c r="J250" s="10">
        <v>1200</v>
      </c>
      <c r="K250" s="10" t="s">
        <v>25</v>
      </c>
      <c r="L250" s="10" t="s">
        <v>878</v>
      </c>
      <c r="M250" s="9" t="s">
        <v>879</v>
      </c>
    </row>
    <row r="251" ht="14.25" spans="1:13">
      <c r="A251" s="9">
        <v>248</v>
      </c>
      <c r="B251" s="10" t="s">
        <v>18</v>
      </c>
      <c r="C251" s="9" t="s">
        <v>875</v>
      </c>
      <c r="D251" s="10">
        <v>22320574052</v>
      </c>
      <c r="E251" s="10" t="s">
        <v>880</v>
      </c>
      <c r="F251" s="10" t="s">
        <v>28</v>
      </c>
      <c r="G251" s="10" t="s">
        <v>22</v>
      </c>
      <c r="H251" s="10" t="s">
        <v>65</v>
      </c>
      <c r="I251" s="10" t="s">
        <v>881</v>
      </c>
      <c r="J251" s="10">
        <v>600</v>
      </c>
      <c r="K251" s="10" t="s">
        <v>25</v>
      </c>
      <c r="L251" s="10" t="s">
        <v>878</v>
      </c>
      <c r="M251" s="9" t="s">
        <v>882</v>
      </c>
    </row>
    <row r="252" ht="14.25" spans="1:13">
      <c r="A252" s="9">
        <v>249</v>
      </c>
      <c r="B252" s="10" t="s">
        <v>18</v>
      </c>
      <c r="C252" s="9" t="s">
        <v>875</v>
      </c>
      <c r="D252" s="10">
        <v>22320574065</v>
      </c>
      <c r="E252" s="10" t="s">
        <v>883</v>
      </c>
      <c r="F252" s="10" t="s">
        <v>21</v>
      </c>
      <c r="G252" s="10" t="s">
        <v>22</v>
      </c>
      <c r="H252" s="10" t="s">
        <v>194</v>
      </c>
      <c r="I252" s="10" t="s">
        <v>884</v>
      </c>
      <c r="J252" s="10">
        <v>1000</v>
      </c>
      <c r="K252" s="10" t="s">
        <v>40</v>
      </c>
      <c r="L252" s="10" t="s">
        <v>878</v>
      </c>
      <c r="M252" s="9" t="s">
        <v>885</v>
      </c>
    </row>
    <row r="253" ht="14.25" spans="1:13">
      <c r="A253" s="9">
        <v>250</v>
      </c>
      <c r="B253" s="10" t="s">
        <v>886</v>
      </c>
      <c r="C253" s="9" t="s">
        <v>875</v>
      </c>
      <c r="D253" s="10">
        <v>22320574008</v>
      </c>
      <c r="E253" s="10" t="s">
        <v>887</v>
      </c>
      <c r="F253" s="10" t="s">
        <v>21</v>
      </c>
      <c r="G253" s="10" t="s">
        <v>22</v>
      </c>
      <c r="H253" s="10" t="s">
        <v>38</v>
      </c>
      <c r="I253" s="10" t="s">
        <v>888</v>
      </c>
      <c r="J253" s="10">
        <v>1000</v>
      </c>
      <c r="K253" s="10" t="s">
        <v>40</v>
      </c>
      <c r="L253" s="10" t="s">
        <v>878</v>
      </c>
      <c r="M253" s="9" t="s">
        <v>889</v>
      </c>
    </row>
    <row r="254" ht="14.25" spans="1:13">
      <c r="A254" s="9">
        <v>251</v>
      </c>
      <c r="B254" s="40" t="s">
        <v>18</v>
      </c>
      <c r="C254" s="9" t="s">
        <v>875</v>
      </c>
      <c r="D254" s="25">
        <v>22320574078</v>
      </c>
      <c r="E254" s="40" t="s">
        <v>890</v>
      </c>
      <c r="F254" s="40" t="s">
        <v>21</v>
      </c>
      <c r="G254" s="40" t="s">
        <v>891</v>
      </c>
      <c r="H254" s="40" t="s">
        <v>52</v>
      </c>
      <c r="I254" s="40" t="s">
        <v>892</v>
      </c>
      <c r="J254" s="25">
        <v>800</v>
      </c>
      <c r="K254" s="40" t="s">
        <v>40</v>
      </c>
      <c r="L254" s="40" t="s">
        <v>802</v>
      </c>
      <c r="M254" s="45" t="s">
        <v>893</v>
      </c>
    </row>
    <row r="255" ht="14.25" spans="1:13">
      <c r="A255" s="9">
        <v>252</v>
      </c>
      <c r="B255" s="10" t="s">
        <v>894</v>
      </c>
      <c r="C255" s="9" t="s">
        <v>875</v>
      </c>
      <c r="D255" s="10">
        <v>22320574150</v>
      </c>
      <c r="E255" s="10" t="s">
        <v>895</v>
      </c>
      <c r="F255" s="10" t="s">
        <v>21</v>
      </c>
      <c r="G255" s="10" t="s">
        <v>891</v>
      </c>
      <c r="H255" s="10" t="s">
        <v>896</v>
      </c>
      <c r="I255" s="10" t="s">
        <v>897</v>
      </c>
      <c r="J255" s="10">
        <v>700</v>
      </c>
      <c r="K255" s="10" t="s">
        <v>35</v>
      </c>
      <c r="L255" s="10" t="s">
        <v>802</v>
      </c>
      <c r="M255" s="9" t="s">
        <v>898</v>
      </c>
    </row>
    <row r="256" ht="14.25" spans="1:13">
      <c r="A256" s="9">
        <v>253</v>
      </c>
      <c r="B256" s="10" t="s">
        <v>18</v>
      </c>
      <c r="C256" s="9" t="s">
        <v>875</v>
      </c>
      <c r="D256" s="10" t="s">
        <v>899</v>
      </c>
      <c r="E256" s="10" t="s">
        <v>900</v>
      </c>
      <c r="F256" s="10" t="s">
        <v>28</v>
      </c>
      <c r="G256" s="10" t="s">
        <v>891</v>
      </c>
      <c r="H256" s="10" t="s">
        <v>137</v>
      </c>
      <c r="I256" s="10" t="s">
        <v>901</v>
      </c>
      <c r="J256" s="10">
        <v>0</v>
      </c>
      <c r="K256" s="10" t="s">
        <v>35</v>
      </c>
      <c r="L256" s="10" t="s">
        <v>802</v>
      </c>
      <c r="M256" s="9" t="s">
        <v>902</v>
      </c>
    </row>
    <row r="257" ht="14.25" spans="1:13">
      <c r="A257" s="9">
        <v>254</v>
      </c>
      <c r="B257" s="10" t="s">
        <v>18</v>
      </c>
      <c r="C257" s="9" t="s">
        <v>875</v>
      </c>
      <c r="D257" s="10">
        <v>22320574122</v>
      </c>
      <c r="E257" s="10" t="s">
        <v>903</v>
      </c>
      <c r="F257" s="10" t="s">
        <v>28</v>
      </c>
      <c r="G257" s="10" t="s">
        <v>891</v>
      </c>
      <c r="H257" s="10" t="s">
        <v>188</v>
      </c>
      <c r="I257" s="10" t="s">
        <v>904</v>
      </c>
      <c r="J257" s="10">
        <v>0</v>
      </c>
      <c r="K257" s="10" t="s">
        <v>35</v>
      </c>
      <c r="L257" s="10" t="s">
        <v>802</v>
      </c>
      <c r="M257" s="9" t="s">
        <v>905</v>
      </c>
    </row>
    <row r="258" ht="14.25" spans="1:13">
      <c r="A258" s="9">
        <v>255</v>
      </c>
      <c r="B258" s="46" t="s">
        <v>18</v>
      </c>
      <c r="C258" s="9" t="s">
        <v>875</v>
      </c>
      <c r="D258" s="46">
        <v>22320574157</v>
      </c>
      <c r="E258" s="46" t="s">
        <v>906</v>
      </c>
      <c r="F258" s="46" t="s">
        <v>21</v>
      </c>
      <c r="G258" s="46" t="s">
        <v>891</v>
      </c>
      <c r="H258" s="46" t="s">
        <v>907</v>
      </c>
      <c r="I258" s="46" t="s">
        <v>908</v>
      </c>
      <c r="J258" s="46">
        <v>1000</v>
      </c>
      <c r="K258" s="46" t="s">
        <v>35</v>
      </c>
      <c r="L258" s="46" t="s">
        <v>878</v>
      </c>
      <c r="M258" s="46" t="s">
        <v>909</v>
      </c>
    </row>
    <row r="259" ht="14.25" spans="1:13">
      <c r="A259" s="9">
        <v>256</v>
      </c>
      <c r="B259" s="10" t="s">
        <v>18</v>
      </c>
      <c r="C259" s="10" t="s">
        <v>910</v>
      </c>
      <c r="D259" s="10">
        <v>22320474002</v>
      </c>
      <c r="E259" s="10" t="s">
        <v>911</v>
      </c>
      <c r="F259" s="10" t="s">
        <v>28</v>
      </c>
      <c r="G259" s="10" t="s">
        <v>22</v>
      </c>
      <c r="H259" s="9" t="s">
        <v>218</v>
      </c>
      <c r="I259" s="10" t="s">
        <v>912</v>
      </c>
      <c r="J259" s="10">
        <v>1000</v>
      </c>
      <c r="K259" s="10" t="s">
        <v>25</v>
      </c>
      <c r="L259" s="10" t="s">
        <v>371</v>
      </c>
      <c r="M259" s="9" t="s">
        <v>913</v>
      </c>
    </row>
    <row r="260" ht="14.25" spans="1:13">
      <c r="A260" s="9">
        <v>257</v>
      </c>
      <c r="B260" s="10" t="s">
        <v>18</v>
      </c>
      <c r="C260" s="10" t="s">
        <v>910</v>
      </c>
      <c r="D260" s="10">
        <v>22320474041</v>
      </c>
      <c r="E260" s="10" t="s">
        <v>914</v>
      </c>
      <c r="F260" s="10" t="s">
        <v>21</v>
      </c>
      <c r="G260" s="10" t="s">
        <v>22</v>
      </c>
      <c r="H260" s="9" t="s">
        <v>915</v>
      </c>
      <c r="I260" s="10" t="s">
        <v>916</v>
      </c>
      <c r="J260" s="10">
        <v>800</v>
      </c>
      <c r="K260" s="10" t="s">
        <v>25</v>
      </c>
      <c r="L260" s="10" t="s">
        <v>371</v>
      </c>
      <c r="M260" s="9"/>
    </row>
    <row r="261" ht="14.25" spans="1:13">
      <c r="A261" s="9">
        <v>258</v>
      </c>
      <c r="B261" s="10" t="s">
        <v>18</v>
      </c>
      <c r="C261" s="10" t="s">
        <v>910</v>
      </c>
      <c r="D261" s="10">
        <v>22320474063</v>
      </c>
      <c r="E261" s="10" t="s">
        <v>917</v>
      </c>
      <c r="F261" s="10" t="s">
        <v>21</v>
      </c>
      <c r="G261" s="10" t="s">
        <v>22</v>
      </c>
      <c r="H261" s="9" t="s">
        <v>23</v>
      </c>
      <c r="I261" s="10" t="s">
        <v>918</v>
      </c>
      <c r="J261" s="10">
        <v>900</v>
      </c>
      <c r="K261" s="10" t="s">
        <v>25</v>
      </c>
      <c r="L261" s="10" t="s">
        <v>371</v>
      </c>
      <c r="M261" s="9" t="s">
        <v>919</v>
      </c>
    </row>
    <row r="262" ht="14.25" spans="1:13">
      <c r="A262" s="9">
        <v>259</v>
      </c>
      <c r="B262" s="10" t="s">
        <v>18</v>
      </c>
      <c r="C262" s="10" t="s">
        <v>910</v>
      </c>
      <c r="D262" s="10">
        <v>22320474065</v>
      </c>
      <c r="E262" s="10" t="s">
        <v>920</v>
      </c>
      <c r="F262" s="10" t="s">
        <v>21</v>
      </c>
      <c r="G262" s="10" t="s">
        <v>22</v>
      </c>
      <c r="H262" s="9" t="s">
        <v>218</v>
      </c>
      <c r="I262" s="10" t="s">
        <v>921</v>
      </c>
      <c r="J262" s="10">
        <v>900</v>
      </c>
      <c r="K262" s="10" t="s">
        <v>25</v>
      </c>
      <c r="L262" s="10" t="s">
        <v>371</v>
      </c>
      <c r="M262" s="9" t="s">
        <v>922</v>
      </c>
    </row>
    <row r="263" ht="42.75" spans="1:13">
      <c r="A263" s="9">
        <v>260</v>
      </c>
      <c r="B263" s="10" t="s">
        <v>18</v>
      </c>
      <c r="C263" s="10" t="s">
        <v>910</v>
      </c>
      <c r="D263" s="10">
        <v>21320474055</v>
      </c>
      <c r="E263" s="10" t="s">
        <v>923</v>
      </c>
      <c r="F263" s="10" t="s">
        <v>21</v>
      </c>
      <c r="G263" s="10" t="s">
        <v>22</v>
      </c>
      <c r="H263" s="9" t="s">
        <v>924</v>
      </c>
      <c r="I263" s="10"/>
      <c r="J263" s="10">
        <v>800</v>
      </c>
      <c r="K263" s="10" t="s">
        <v>25</v>
      </c>
      <c r="L263" s="10" t="s">
        <v>62</v>
      </c>
      <c r="M263" s="9" t="s">
        <v>925</v>
      </c>
    </row>
    <row r="264" ht="14.25" spans="1:13">
      <c r="A264" s="9">
        <v>261</v>
      </c>
      <c r="B264" s="10" t="s">
        <v>18</v>
      </c>
      <c r="C264" s="10" t="s">
        <v>910</v>
      </c>
      <c r="D264" s="10">
        <v>22320474039</v>
      </c>
      <c r="E264" s="10" t="s">
        <v>926</v>
      </c>
      <c r="F264" s="10" t="s">
        <v>21</v>
      </c>
      <c r="G264" s="10" t="s">
        <v>22</v>
      </c>
      <c r="H264" s="9" t="s">
        <v>927</v>
      </c>
      <c r="I264" s="10" t="s">
        <v>928</v>
      </c>
      <c r="J264" s="10">
        <v>1000</v>
      </c>
      <c r="K264" s="10" t="s">
        <v>40</v>
      </c>
      <c r="L264" s="10" t="s">
        <v>929</v>
      </c>
      <c r="M264" s="9" t="s">
        <v>930</v>
      </c>
    </row>
    <row r="265" ht="14.25" spans="1:13">
      <c r="A265" s="9">
        <v>262</v>
      </c>
      <c r="B265" s="10" t="s">
        <v>18</v>
      </c>
      <c r="C265" s="10" t="s">
        <v>910</v>
      </c>
      <c r="D265" s="10">
        <v>22320474014</v>
      </c>
      <c r="E265" s="10" t="s">
        <v>931</v>
      </c>
      <c r="F265" s="10" t="s">
        <v>28</v>
      </c>
      <c r="G265" s="10" t="s">
        <v>22</v>
      </c>
      <c r="H265" s="9" t="s">
        <v>873</v>
      </c>
      <c r="I265" s="10"/>
      <c r="J265" s="10">
        <v>1000</v>
      </c>
      <c r="K265" s="10" t="s">
        <v>40</v>
      </c>
      <c r="L265" s="10" t="s">
        <v>62</v>
      </c>
      <c r="M265" s="9" t="s">
        <v>932</v>
      </c>
    </row>
    <row r="266" ht="28.5" spans="1:13">
      <c r="A266" s="9">
        <v>263</v>
      </c>
      <c r="B266" s="10" t="s">
        <v>18</v>
      </c>
      <c r="C266" s="10" t="s">
        <v>910</v>
      </c>
      <c r="D266" s="10">
        <v>22320474067</v>
      </c>
      <c r="E266" s="10" t="s">
        <v>933</v>
      </c>
      <c r="F266" s="10" t="s">
        <v>28</v>
      </c>
      <c r="G266" s="10" t="s">
        <v>22</v>
      </c>
      <c r="H266" s="9" t="s">
        <v>52</v>
      </c>
      <c r="I266" s="10" t="s">
        <v>934</v>
      </c>
      <c r="J266" s="10">
        <v>600</v>
      </c>
      <c r="K266" s="10" t="s">
        <v>40</v>
      </c>
      <c r="L266" s="10" t="s">
        <v>235</v>
      </c>
      <c r="M266" s="9" t="s">
        <v>935</v>
      </c>
    </row>
    <row r="267" ht="28.5" spans="1:13">
      <c r="A267" s="9">
        <v>264</v>
      </c>
      <c r="B267" s="10" t="s">
        <v>18</v>
      </c>
      <c r="C267" s="10" t="s">
        <v>910</v>
      </c>
      <c r="D267" s="10">
        <v>22320474068</v>
      </c>
      <c r="E267" s="10" t="s">
        <v>936</v>
      </c>
      <c r="F267" s="10" t="s">
        <v>21</v>
      </c>
      <c r="G267" s="10" t="s">
        <v>22</v>
      </c>
      <c r="H267" s="9" t="s">
        <v>46</v>
      </c>
      <c r="I267" s="10" t="s">
        <v>937</v>
      </c>
      <c r="J267" s="10">
        <v>800</v>
      </c>
      <c r="K267" s="10" t="s">
        <v>35</v>
      </c>
      <c r="L267" s="10" t="s">
        <v>62</v>
      </c>
      <c r="M267" s="9" t="s">
        <v>938</v>
      </c>
    </row>
    <row r="268" ht="42.75" spans="1:13">
      <c r="A268" s="9">
        <v>265</v>
      </c>
      <c r="B268" s="10" t="s">
        <v>18</v>
      </c>
      <c r="C268" s="10" t="s">
        <v>910</v>
      </c>
      <c r="D268" s="10">
        <v>22320474020</v>
      </c>
      <c r="E268" s="10" t="s">
        <v>939</v>
      </c>
      <c r="F268" s="10" t="s">
        <v>21</v>
      </c>
      <c r="G268" s="10" t="s">
        <v>22</v>
      </c>
      <c r="H268" s="9" t="s">
        <v>65</v>
      </c>
      <c r="I268" s="10" t="s">
        <v>940</v>
      </c>
      <c r="J268" s="10">
        <v>1000</v>
      </c>
      <c r="K268" s="10" t="s">
        <v>35</v>
      </c>
      <c r="L268" s="10" t="s">
        <v>62</v>
      </c>
      <c r="M268" s="9" t="s">
        <v>941</v>
      </c>
    </row>
    <row r="269" ht="14.25" spans="1:13">
      <c r="A269" s="9">
        <v>266</v>
      </c>
      <c r="B269" s="10" t="s">
        <v>18</v>
      </c>
      <c r="C269" s="10" t="s">
        <v>910</v>
      </c>
      <c r="D269" s="10">
        <v>22320474060</v>
      </c>
      <c r="E269" s="10" t="s">
        <v>942</v>
      </c>
      <c r="F269" s="10" t="s">
        <v>21</v>
      </c>
      <c r="G269" s="10" t="s">
        <v>22</v>
      </c>
      <c r="H269" s="9" t="s">
        <v>218</v>
      </c>
      <c r="I269" s="10" t="s">
        <v>943</v>
      </c>
      <c r="J269" s="10">
        <v>1000</v>
      </c>
      <c r="K269" s="10" t="s">
        <v>35</v>
      </c>
      <c r="L269" s="10" t="s">
        <v>235</v>
      </c>
      <c r="M269" s="9" t="s">
        <v>944</v>
      </c>
    </row>
    <row r="270" ht="14.25" spans="1:13">
      <c r="A270" s="9">
        <v>267</v>
      </c>
      <c r="B270" s="10" t="s">
        <v>18</v>
      </c>
      <c r="C270" s="10" t="s">
        <v>910</v>
      </c>
      <c r="D270" s="10">
        <v>22320474078</v>
      </c>
      <c r="E270" s="10" t="s">
        <v>945</v>
      </c>
      <c r="F270" s="10" t="s">
        <v>21</v>
      </c>
      <c r="G270" s="10" t="s">
        <v>22</v>
      </c>
      <c r="H270" s="9" t="s">
        <v>194</v>
      </c>
      <c r="I270" s="10" t="s">
        <v>706</v>
      </c>
      <c r="J270" s="10">
        <v>800</v>
      </c>
      <c r="K270" s="10" t="s">
        <v>35</v>
      </c>
      <c r="L270" s="10" t="s">
        <v>235</v>
      </c>
      <c r="M270" s="9"/>
    </row>
    <row r="271" ht="14.25" spans="1:13">
      <c r="A271" s="9">
        <v>268</v>
      </c>
      <c r="B271" s="10" t="s">
        <v>18</v>
      </c>
      <c r="C271" s="10" t="s">
        <v>910</v>
      </c>
      <c r="D271" s="10">
        <v>22320474031</v>
      </c>
      <c r="E271" s="10" t="s">
        <v>946</v>
      </c>
      <c r="F271" s="10" t="s">
        <v>21</v>
      </c>
      <c r="G271" s="10" t="s">
        <v>22</v>
      </c>
      <c r="H271" s="9" t="s">
        <v>46</v>
      </c>
      <c r="I271" s="10" t="s">
        <v>947</v>
      </c>
      <c r="J271" s="10">
        <v>1000</v>
      </c>
      <c r="K271" s="10" t="s">
        <v>35</v>
      </c>
      <c r="L271" s="10" t="s">
        <v>62</v>
      </c>
      <c r="M271" s="9" t="s">
        <v>948</v>
      </c>
    </row>
    <row r="272" ht="14.25" spans="1:13">
      <c r="A272" s="9">
        <v>269</v>
      </c>
      <c r="B272" s="36" t="s">
        <v>18</v>
      </c>
      <c r="C272" s="10" t="s">
        <v>949</v>
      </c>
      <c r="D272" s="36">
        <v>22320474049</v>
      </c>
      <c r="E272" s="36" t="s">
        <v>950</v>
      </c>
      <c r="F272" s="36" t="s">
        <v>21</v>
      </c>
      <c r="G272" s="47" t="s">
        <v>22</v>
      </c>
      <c r="H272" s="36" t="s">
        <v>90</v>
      </c>
      <c r="I272" s="36" t="s">
        <v>951</v>
      </c>
      <c r="J272" s="36">
        <v>900</v>
      </c>
      <c r="K272" s="47" t="s">
        <v>25</v>
      </c>
      <c r="L272" s="36" t="s">
        <v>322</v>
      </c>
      <c r="M272" s="36" t="s">
        <v>952</v>
      </c>
    </row>
    <row r="273" ht="14.25" spans="1:13">
      <c r="A273" s="9">
        <v>270</v>
      </c>
      <c r="B273" s="36" t="s">
        <v>18</v>
      </c>
      <c r="C273" s="10" t="s">
        <v>949</v>
      </c>
      <c r="D273" s="36">
        <v>22320474015</v>
      </c>
      <c r="E273" s="36" t="s">
        <v>953</v>
      </c>
      <c r="F273" s="36" t="s">
        <v>21</v>
      </c>
      <c r="G273" s="47" t="s">
        <v>22</v>
      </c>
      <c r="H273" s="36" t="s">
        <v>954</v>
      </c>
      <c r="I273" s="36" t="s">
        <v>955</v>
      </c>
      <c r="J273" s="36">
        <v>1000</v>
      </c>
      <c r="K273" s="47" t="s">
        <v>40</v>
      </c>
      <c r="L273" s="36" t="s">
        <v>322</v>
      </c>
      <c r="M273" s="36" t="s">
        <v>154</v>
      </c>
    </row>
    <row r="274" ht="14.25" spans="1:13">
      <c r="A274" s="9">
        <v>271</v>
      </c>
      <c r="B274" s="36" t="s">
        <v>18</v>
      </c>
      <c r="C274" s="10" t="s">
        <v>949</v>
      </c>
      <c r="D274" s="36">
        <v>22320474028</v>
      </c>
      <c r="E274" s="36" t="s">
        <v>956</v>
      </c>
      <c r="F274" s="36" t="s">
        <v>21</v>
      </c>
      <c r="G274" s="47" t="s">
        <v>22</v>
      </c>
      <c r="H274" s="36" t="s">
        <v>56</v>
      </c>
      <c r="I274" s="36" t="s">
        <v>957</v>
      </c>
      <c r="J274" s="36">
        <v>800</v>
      </c>
      <c r="K274" s="47" t="s">
        <v>40</v>
      </c>
      <c r="L274" s="36" t="s">
        <v>322</v>
      </c>
      <c r="M274" s="36" t="s">
        <v>817</v>
      </c>
    </row>
    <row r="275" ht="14.25" spans="1:13">
      <c r="A275" s="9">
        <v>272</v>
      </c>
      <c r="B275" s="36" t="s">
        <v>18</v>
      </c>
      <c r="C275" s="10" t="s">
        <v>949</v>
      </c>
      <c r="D275" s="36">
        <v>22320474009</v>
      </c>
      <c r="E275" s="36" t="s">
        <v>958</v>
      </c>
      <c r="F275" s="36" t="s">
        <v>21</v>
      </c>
      <c r="G275" s="47" t="s">
        <v>22</v>
      </c>
      <c r="H275" s="36" t="s">
        <v>959</v>
      </c>
      <c r="I275" s="36" t="s">
        <v>960</v>
      </c>
      <c r="J275" s="36">
        <v>900</v>
      </c>
      <c r="K275" s="47" t="s">
        <v>35</v>
      </c>
      <c r="L275" s="36" t="s">
        <v>322</v>
      </c>
      <c r="M275" s="36" t="s">
        <v>961</v>
      </c>
    </row>
    <row r="276" ht="14.25" spans="1:13">
      <c r="A276" s="9">
        <v>273</v>
      </c>
      <c r="B276" s="36" t="s">
        <v>18</v>
      </c>
      <c r="C276" s="10" t="s">
        <v>949</v>
      </c>
      <c r="D276" s="36">
        <v>22320474034</v>
      </c>
      <c r="E276" s="36" t="s">
        <v>962</v>
      </c>
      <c r="F276" s="36" t="s">
        <v>28</v>
      </c>
      <c r="G276" s="47" t="s">
        <v>22</v>
      </c>
      <c r="H276" s="36" t="s">
        <v>963</v>
      </c>
      <c r="I276" s="36" t="s">
        <v>964</v>
      </c>
      <c r="J276" s="36">
        <v>1000</v>
      </c>
      <c r="K276" s="47" t="s">
        <v>35</v>
      </c>
      <c r="L276" s="36" t="s">
        <v>322</v>
      </c>
      <c r="M276" s="36" t="s">
        <v>965</v>
      </c>
    </row>
    <row r="277" ht="14.25" spans="1:13">
      <c r="A277" s="9">
        <v>274</v>
      </c>
      <c r="B277" s="36" t="s">
        <v>18</v>
      </c>
      <c r="C277" s="10" t="s">
        <v>949</v>
      </c>
      <c r="D277" s="36">
        <v>22320474019</v>
      </c>
      <c r="E277" s="36" t="s">
        <v>966</v>
      </c>
      <c r="F277" s="36" t="s">
        <v>21</v>
      </c>
      <c r="G277" s="47" t="s">
        <v>22</v>
      </c>
      <c r="H277" s="36" t="s">
        <v>46</v>
      </c>
      <c r="I277" s="36" t="s">
        <v>967</v>
      </c>
      <c r="J277" s="36">
        <v>700</v>
      </c>
      <c r="K277" s="47" t="s">
        <v>35</v>
      </c>
      <c r="L277" s="36" t="s">
        <v>134</v>
      </c>
      <c r="M277" s="36" t="s">
        <v>968</v>
      </c>
    </row>
    <row r="278" ht="14.25" spans="1:13">
      <c r="A278" s="9">
        <v>275</v>
      </c>
      <c r="B278" s="36" t="s">
        <v>18</v>
      </c>
      <c r="C278" s="10" t="s">
        <v>949</v>
      </c>
      <c r="D278" s="36">
        <v>22320474069</v>
      </c>
      <c r="E278" s="36" t="s">
        <v>969</v>
      </c>
      <c r="F278" s="36" t="s">
        <v>21</v>
      </c>
      <c r="G278" s="47" t="s">
        <v>22</v>
      </c>
      <c r="H278" s="36" t="s">
        <v>46</v>
      </c>
      <c r="I278" s="36" t="s">
        <v>970</v>
      </c>
      <c r="J278" s="36">
        <v>650</v>
      </c>
      <c r="K278" s="47" t="s">
        <v>35</v>
      </c>
      <c r="L278" s="36" t="s">
        <v>62</v>
      </c>
      <c r="M278" s="36" t="s">
        <v>62</v>
      </c>
    </row>
    <row r="279" ht="14.25" spans="1:13">
      <c r="A279" s="9">
        <v>276</v>
      </c>
      <c r="B279" s="36" t="s">
        <v>18</v>
      </c>
      <c r="C279" s="10" t="s">
        <v>949</v>
      </c>
      <c r="D279" s="36">
        <v>22320474029</v>
      </c>
      <c r="E279" s="36" t="s">
        <v>971</v>
      </c>
      <c r="F279" s="36" t="s">
        <v>21</v>
      </c>
      <c r="G279" s="48" t="s">
        <v>22</v>
      </c>
      <c r="H279" s="36" t="s">
        <v>218</v>
      </c>
      <c r="I279" s="36" t="s">
        <v>972</v>
      </c>
      <c r="J279" s="36">
        <v>800</v>
      </c>
      <c r="K279" s="47" t="s">
        <v>35</v>
      </c>
      <c r="L279" s="36" t="s">
        <v>62</v>
      </c>
      <c r="M279" s="52"/>
    </row>
    <row r="280" ht="14.25" spans="1:13">
      <c r="A280" s="9">
        <v>277</v>
      </c>
      <c r="B280" s="10" t="s">
        <v>18</v>
      </c>
      <c r="C280" s="9" t="s">
        <v>973</v>
      </c>
      <c r="D280" s="10">
        <v>24320572015</v>
      </c>
      <c r="E280" s="10" t="s">
        <v>974</v>
      </c>
      <c r="F280" s="10" t="s">
        <v>21</v>
      </c>
      <c r="G280" s="10" t="s">
        <v>22</v>
      </c>
      <c r="H280" s="10" t="s">
        <v>975</v>
      </c>
      <c r="I280" s="9" t="s">
        <v>976</v>
      </c>
      <c r="J280" s="10">
        <v>1000</v>
      </c>
      <c r="K280" s="10" t="s">
        <v>25</v>
      </c>
      <c r="L280" s="10"/>
      <c r="M280" s="9" t="s">
        <v>31</v>
      </c>
    </row>
    <row r="281" ht="14.25" spans="1:13">
      <c r="A281" s="9">
        <v>278</v>
      </c>
      <c r="B281" s="10" t="s">
        <v>18</v>
      </c>
      <c r="C281" s="9" t="s">
        <v>973</v>
      </c>
      <c r="D281" s="10">
        <v>24320572027</v>
      </c>
      <c r="E281" s="10" t="s">
        <v>977</v>
      </c>
      <c r="F281" s="10" t="s">
        <v>21</v>
      </c>
      <c r="G281" s="10" t="s">
        <v>22</v>
      </c>
      <c r="H281" s="10" t="s">
        <v>29</v>
      </c>
      <c r="I281" s="9" t="s">
        <v>978</v>
      </c>
      <c r="J281" s="10">
        <v>800</v>
      </c>
      <c r="K281" s="10" t="s">
        <v>25</v>
      </c>
      <c r="L281" s="10"/>
      <c r="M281" s="9" t="s">
        <v>979</v>
      </c>
    </row>
    <row r="282" ht="14.25" spans="1:13">
      <c r="A282" s="9">
        <v>279</v>
      </c>
      <c r="B282" s="49" t="s">
        <v>18</v>
      </c>
      <c r="C282" s="9" t="s">
        <v>973</v>
      </c>
      <c r="D282" s="50">
        <v>24320572002</v>
      </c>
      <c r="E282" s="50" t="s">
        <v>980</v>
      </c>
      <c r="F282" s="50" t="s">
        <v>21</v>
      </c>
      <c r="G282" s="50" t="s">
        <v>22</v>
      </c>
      <c r="H282" s="50" t="s">
        <v>981</v>
      </c>
      <c r="I282" s="53" t="s">
        <v>982</v>
      </c>
      <c r="J282" s="50">
        <v>1000</v>
      </c>
      <c r="K282" s="50" t="s">
        <v>25</v>
      </c>
      <c r="L282" s="50"/>
      <c r="M282" s="53" t="s">
        <v>983</v>
      </c>
    </row>
    <row r="283" ht="14.25" spans="1:13">
      <c r="A283" s="9">
        <v>280</v>
      </c>
      <c r="B283" s="10" t="s">
        <v>18</v>
      </c>
      <c r="C283" s="9" t="s">
        <v>973</v>
      </c>
      <c r="D283" s="10">
        <v>24320572024</v>
      </c>
      <c r="E283" s="10" t="s">
        <v>984</v>
      </c>
      <c r="F283" s="10" t="s">
        <v>21</v>
      </c>
      <c r="G283" s="10" t="s">
        <v>104</v>
      </c>
      <c r="H283" s="10" t="s">
        <v>46</v>
      </c>
      <c r="I283" s="9" t="s">
        <v>985</v>
      </c>
      <c r="J283" s="10">
        <v>800</v>
      </c>
      <c r="K283" s="10" t="s">
        <v>25</v>
      </c>
      <c r="L283" s="10"/>
      <c r="M283" s="9" t="s">
        <v>986</v>
      </c>
    </row>
    <row r="284" ht="14.25" spans="1:13">
      <c r="A284" s="9">
        <v>281</v>
      </c>
      <c r="B284" s="49" t="s">
        <v>18</v>
      </c>
      <c r="C284" s="9" t="s">
        <v>973</v>
      </c>
      <c r="D284" s="50">
        <v>24320572007</v>
      </c>
      <c r="E284" s="50" t="s">
        <v>987</v>
      </c>
      <c r="F284" s="50" t="s">
        <v>21</v>
      </c>
      <c r="G284" s="50" t="s">
        <v>22</v>
      </c>
      <c r="H284" s="50" t="s">
        <v>988</v>
      </c>
      <c r="I284" s="53" t="s">
        <v>989</v>
      </c>
      <c r="J284" s="50">
        <v>1000</v>
      </c>
      <c r="K284" s="50" t="s">
        <v>40</v>
      </c>
      <c r="L284" s="50"/>
      <c r="M284" s="53" t="s">
        <v>990</v>
      </c>
    </row>
    <row r="285" ht="14.25" spans="1:13">
      <c r="A285" s="9">
        <v>282</v>
      </c>
      <c r="B285" s="49" t="s">
        <v>18</v>
      </c>
      <c r="C285" s="9" t="s">
        <v>973</v>
      </c>
      <c r="D285" s="50">
        <v>24320572005</v>
      </c>
      <c r="E285" s="50" t="s">
        <v>991</v>
      </c>
      <c r="F285" s="50" t="s">
        <v>21</v>
      </c>
      <c r="G285" s="50" t="s">
        <v>22</v>
      </c>
      <c r="H285" s="50" t="s">
        <v>69</v>
      </c>
      <c r="I285" s="53" t="s">
        <v>992</v>
      </c>
      <c r="J285" s="50">
        <v>1500</v>
      </c>
      <c r="K285" s="50" t="s">
        <v>40</v>
      </c>
      <c r="L285" s="54"/>
      <c r="M285" s="54" t="s">
        <v>398</v>
      </c>
    </row>
    <row r="286" ht="14.25" spans="1:13">
      <c r="A286" s="9">
        <v>283</v>
      </c>
      <c r="B286" s="49" t="s">
        <v>18</v>
      </c>
      <c r="C286" s="9" t="s">
        <v>973</v>
      </c>
      <c r="D286" s="50">
        <v>24320572014</v>
      </c>
      <c r="E286" s="50" t="s">
        <v>993</v>
      </c>
      <c r="F286" s="50" t="s">
        <v>28</v>
      </c>
      <c r="G286" s="50" t="s">
        <v>22</v>
      </c>
      <c r="H286" s="50" t="s">
        <v>975</v>
      </c>
      <c r="I286" s="53" t="s">
        <v>994</v>
      </c>
      <c r="J286" s="50">
        <v>1000</v>
      </c>
      <c r="K286" s="50" t="s">
        <v>35</v>
      </c>
      <c r="L286" s="50"/>
      <c r="M286" s="53" t="s">
        <v>995</v>
      </c>
    </row>
    <row r="287" ht="14.25" spans="1:13">
      <c r="A287" s="9">
        <v>284</v>
      </c>
      <c r="B287" s="10" t="s">
        <v>18</v>
      </c>
      <c r="C287" s="9" t="s">
        <v>973</v>
      </c>
      <c r="D287" s="10">
        <v>24320572032</v>
      </c>
      <c r="E287" s="10" t="s">
        <v>996</v>
      </c>
      <c r="F287" s="10" t="s">
        <v>21</v>
      </c>
      <c r="G287" s="10" t="s">
        <v>22</v>
      </c>
      <c r="H287" s="10" t="s">
        <v>194</v>
      </c>
      <c r="I287" s="9" t="s">
        <v>997</v>
      </c>
      <c r="J287" s="10">
        <v>900</v>
      </c>
      <c r="K287" s="50" t="s">
        <v>35</v>
      </c>
      <c r="L287" s="10"/>
      <c r="M287" s="9" t="s">
        <v>998</v>
      </c>
    </row>
    <row r="288" ht="14.25" spans="1:13">
      <c r="A288" s="9">
        <v>285</v>
      </c>
      <c r="B288" s="10" t="s">
        <v>18</v>
      </c>
      <c r="C288" s="9" t="s">
        <v>973</v>
      </c>
      <c r="D288" s="10">
        <v>24320572012</v>
      </c>
      <c r="E288" s="10" t="s">
        <v>999</v>
      </c>
      <c r="F288" s="10" t="s">
        <v>28</v>
      </c>
      <c r="G288" s="10" t="s">
        <v>22</v>
      </c>
      <c r="H288" s="10" t="s">
        <v>188</v>
      </c>
      <c r="I288" s="9" t="s">
        <v>1000</v>
      </c>
      <c r="J288" s="10">
        <v>800</v>
      </c>
      <c r="K288" s="50" t="s">
        <v>35</v>
      </c>
      <c r="L288" s="10"/>
      <c r="M288" s="9" t="s">
        <v>1001</v>
      </c>
    </row>
    <row r="289" ht="14.25" spans="1:13">
      <c r="A289" s="9">
        <v>286</v>
      </c>
      <c r="B289" s="10" t="s">
        <v>18</v>
      </c>
      <c r="C289" s="9" t="s">
        <v>973</v>
      </c>
      <c r="D289" s="10">
        <v>24320572001</v>
      </c>
      <c r="E289" s="10" t="s">
        <v>1002</v>
      </c>
      <c r="F289" s="10" t="s">
        <v>21</v>
      </c>
      <c r="G289" s="10" t="s">
        <v>22</v>
      </c>
      <c r="H289" s="10" t="s">
        <v>38</v>
      </c>
      <c r="I289" s="9" t="s">
        <v>1003</v>
      </c>
      <c r="J289" s="10">
        <v>1000</v>
      </c>
      <c r="K289" s="50" t="s">
        <v>35</v>
      </c>
      <c r="L289" s="9"/>
      <c r="M289" s="9" t="s">
        <v>1004</v>
      </c>
    </row>
    <row r="290" ht="14.25" spans="1:13">
      <c r="A290" s="9">
        <v>287</v>
      </c>
      <c r="B290" s="10" t="s">
        <v>18</v>
      </c>
      <c r="C290" s="9" t="s">
        <v>973</v>
      </c>
      <c r="D290" s="10">
        <v>24320572027</v>
      </c>
      <c r="E290" s="10" t="s">
        <v>1005</v>
      </c>
      <c r="F290" s="10" t="s">
        <v>21</v>
      </c>
      <c r="G290" s="10" t="s">
        <v>22</v>
      </c>
      <c r="H290" s="10" t="s">
        <v>1006</v>
      </c>
      <c r="I290" s="9" t="s">
        <v>1007</v>
      </c>
      <c r="J290" s="10">
        <v>1000</v>
      </c>
      <c r="K290" s="50" t="s">
        <v>35</v>
      </c>
      <c r="L290" s="10"/>
      <c r="M290" s="9" t="s">
        <v>1008</v>
      </c>
    </row>
    <row r="291" ht="14.25" spans="1:13">
      <c r="A291" s="9">
        <v>288</v>
      </c>
      <c r="B291" s="10" t="s">
        <v>18</v>
      </c>
      <c r="C291" s="9" t="s">
        <v>973</v>
      </c>
      <c r="D291" s="10">
        <v>24320572038</v>
      </c>
      <c r="E291" s="10" t="s">
        <v>1009</v>
      </c>
      <c r="F291" s="10" t="s">
        <v>21</v>
      </c>
      <c r="G291" s="10" t="s">
        <v>22</v>
      </c>
      <c r="H291" s="10" t="s">
        <v>52</v>
      </c>
      <c r="I291" s="9" t="s">
        <v>1010</v>
      </c>
      <c r="J291" s="10">
        <v>800</v>
      </c>
      <c r="K291" s="50" t="s">
        <v>35</v>
      </c>
      <c r="L291" s="10"/>
      <c r="M291" s="9" t="s">
        <v>1011</v>
      </c>
    </row>
    <row r="292" ht="14.25" spans="1:13">
      <c r="A292" s="9">
        <v>289</v>
      </c>
      <c r="B292" s="49" t="s">
        <v>18</v>
      </c>
      <c r="C292" s="9" t="s">
        <v>973</v>
      </c>
      <c r="D292" s="50">
        <v>24320572033</v>
      </c>
      <c r="E292" s="50" t="s">
        <v>1012</v>
      </c>
      <c r="F292" s="50" t="s">
        <v>28</v>
      </c>
      <c r="G292" s="50" t="s">
        <v>22</v>
      </c>
      <c r="H292" s="50" t="s">
        <v>1013</v>
      </c>
      <c r="I292" s="53" t="s">
        <v>1014</v>
      </c>
      <c r="J292" s="50">
        <v>1000</v>
      </c>
      <c r="K292" s="50" t="s">
        <v>35</v>
      </c>
      <c r="L292" s="50"/>
      <c r="M292" s="50" t="s">
        <v>1015</v>
      </c>
    </row>
    <row r="293" ht="14.25" spans="1:13">
      <c r="A293" s="9">
        <v>290</v>
      </c>
      <c r="B293" s="49" t="s">
        <v>18</v>
      </c>
      <c r="C293" s="9" t="s">
        <v>973</v>
      </c>
      <c r="D293" s="50">
        <v>24320572009</v>
      </c>
      <c r="E293" s="50" t="s">
        <v>1016</v>
      </c>
      <c r="F293" s="50" t="s">
        <v>28</v>
      </c>
      <c r="G293" s="50" t="s">
        <v>22</v>
      </c>
      <c r="H293" s="50" t="s">
        <v>188</v>
      </c>
      <c r="I293" s="53" t="s">
        <v>1017</v>
      </c>
      <c r="J293" s="50">
        <v>1000</v>
      </c>
      <c r="K293" s="50" t="s">
        <v>35</v>
      </c>
      <c r="L293" s="50"/>
      <c r="M293" s="50" t="s">
        <v>1018</v>
      </c>
    </row>
    <row r="294" ht="14.25" spans="1:13">
      <c r="A294" s="9">
        <v>291</v>
      </c>
      <c r="B294" s="51" t="s">
        <v>18</v>
      </c>
      <c r="C294" s="9" t="s">
        <v>973</v>
      </c>
      <c r="D294" s="50">
        <v>24320572019</v>
      </c>
      <c r="E294" s="50" t="s">
        <v>1019</v>
      </c>
      <c r="F294" s="50" t="s">
        <v>21</v>
      </c>
      <c r="G294" s="50" t="s">
        <v>22</v>
      </c>
      <c r="H294" s="50" t="s">
        <v>430</v>
      </c>
      <c r="I294" s="53" t="s">
        <v>1020</v>
      </c>
      <c r="J294" s="53">
        <v>900</v>
      </c>
      <c r="K294" s="50" t="s">
        <v>35</v>
      </c>
      <c r="L294" s="50"/>
      <c r="M294" s="50" t="s">
        <v>1021</v>
      </c>
    </row>
    <row r="295" ht="14.25" spans="1:13">
      <c r="A295" s="9">
        <v>292</v>
      </c>
      <c r="B295" s="49" t="s">
        <v>18</v>
      </c>
      <c r="C295" s="9" t="s">
        <v>973</v>
      </c>
      <c r="D295" s="50">
        <v>24320572020</v>
      </c>
      <c r="E295" s="50" t="s">
        <v>1022</v>
      </c>
      <c r="F295" s="50" t="s">
        <v>21</v>
      </c>
      <c r="G295" s="50" t="s">
        <v>22</v>
      </c>
      <c r="H295" s="50" t="s">
        <v>988</v>
      </c>
      <c r="I295" s="53" t="s">
        <v>1023</v>
      </c>
      <c r="J295" s="50">
        <v>1000</v>
      </c>
      <c r="K295" s="50" t="s">
        <v>35</v>
      </c>
      <c r="L295" s="11"/>
      <c r="M295" s="55" t="s">
        <v>1024</v>
      </c>
    </row>
    <row r="296" ht="28.5" spans="1:13">
      <c r="A296" s="9">
        <v>293</v>
      </c>
      <c r="B296" s="49" t="s">
        <v>18</v>
      </c>
      <c r="C296" s="9" t="s">
        <v>973</v>
      </c>
      <c r="D296" s="50">
        <v>24320572037</v>
      </c>
      <c r="E296" s="50" t="s">
        <v>1025</v>
      </c>
      <c r="F296" s="50" t="s">
        <v>21</v>
      </c>
      <c r="G296" s="50" t="s">
        <v>22</v>
      </c>
      <c r="H296" s="50" t="s">
        <v>203</v>
      </c>
      <c r="I296" s="53" t="s">
        <v>1026</v>
      </c>
      <c r="J296" s="50">
        <v>800</v>
      </c>
      <c r="K296" s="50" t="s">
        <v>35</v>
      </c>
      <c r="L296" s="11"/>
      <c r="M296" s="55" t="s">
        <v>1027</v>
      </c>
    </row>
    <row r="297" ht="14.25" spans="1:13">
      <c r="A297" s="9">
        <v>294</v>
      </c>
      <c r="B297" s="49" t="s">
        <v>18</v>
      </c>
      <c r="C297" s="9" t="s">
        <v>973</v>
      </c>
      <c r="D297" s="50">
        <v>24320572013</v>
      </c>
      <c r="E297" s="50" t="s">
        <v>1028</v>
      </c>
      <c r="F297" s="50" t="s">
        <v>21</v>
      </c>
      <c r="G297" s="50" t="s">
        <v>22</v>
      </c>
      <c r="H297" s="50" t="s">
        <v>1029</v>
      </c>
      <c r="I297" s="53" t="s">
        <v>1030</v>
      </c>
      <c r="J297" s="50">
        <v>1000</v>
      </c>
      <c r="K297" s="50" t="s">
        <v>35</v>
      </c>
      <c r="L297" s="11"/>
      <c r="M297" s="55" t="s">
        <v>1031</v>
      </c>
    </row>
    <row r="298" ht="14.25" spans="1:13">
      <c r="A298" s="9">
        <v>295</v>
      </c>
      <c r="B298" s="10" t="s">
        <v>18</v>
      </c>
      <c r="C298" s="9" t="s">
        <v>973</v>
      </c>
      <c r="D298" s="10">
        <v>24320572034</v>
      </c>
      <c r="E298" s="10" t="s">
        <v>1032</v>
      </c>
      <c r="F298" s="10" t="s">
        <v>21</v>
      </c>
      <c r="G298" s="10" t="s">
        <v>22</v>
      </c>
      <c r="H298" s="10" t="s">
        <v>1033</v>
      </c>
      <c r="I298" s="9" t="s">
        <v>1034</v>
      </c>
      <c r="J298" s="10">
        <v>1500</v>
      </c>
      <c r="K298" s="50" t="s">
        <v>35</v>
      </c>
      <c r="L298" s="10"/>
      <c r="M298" s="9" t="s">
        <v>62</v>
      </c>
    </row>
    <row r="299" ht="14.25" spans="1:13">
      <c r="A299" s="9">
        <v>296</v>
      </c>
      <c r="B299" s="10" t="s">
        <v>18</v>
      </c>
      <c r="C299" s="9" t="s">
        <v>1035</v>
      </c>
      <c r="D299" s="10">
        <v>24320472004</v>
      </c>
      <c r="E299" s="10" t="s">
        <v>1036</v>
      </c>
      <c r="F299" s="10" t="s">
        <v>21</v>
      </c>
      <c r="G299" s="10" t="s">
        <v>22</v>
      </c>
      <c r="H299" s="9" t="s">
        <v>46</v>
      </c>
      <c r="I299" s="9" t="s">
        <v>1037</v>
      </c>
      <c r="J299" s="10">
        <v>700</v>
      </c>
      <c r="K299" s="10" t="s">
        <v>35</v>
      </c>
      <c r="L299" s="10" t="s">
        <v>62</v>
      </c>
      <c r="M299" s="9" t="s">
        <v>1038</v>
      </c>
    </row>
    <row r="300" ht="14.25" spans="1:13">
      <c r="A300" s="9">
        <v>297</v>
      </c>
      <c r="B300" s="10" t="s">
        <v>18</v>
      </c>
      <c r="C300" s="10" t="s">
        <v>1039</v>
      </c>
      <c r="D300" s="10" t="s">
        <v>1040</v>
      </c>
      <c r="E300" s="10" t="s">
        <v>1041</v>
      </c>
      <c r="F300" s="10" t="s">
        <v>21</v>
      </c>
      <c r="G300" s="10" t="s">
        <v>22</v>
      </c>
      <c r="H300" s="10" t="s">
        <v>1042</v>
      </c>
      <c r="I300" s="10" t="s">
        <v>1043</v>
      </c>
      <c r="J300" s="10">
        <v>800</v>
      </c>
      <c r="K300" s="10" t="s">
        <v>25</v>
      </c>
      <c r="L300" s="10" t="s">
        <v>371</v>
      </c>
      <c r="M300" s="10" t="s">
        <v>1044</v>
      </c>
    </row>
    <row r="301" ht="14.25" spans="1:13">
      <c r="A301" s="9">
        <v>298</v>
      </c>
      <c r="B301" s="10" t="s">
        <v>1045</v>
      </c>
      <c r="C301" s="10" t="s">
        <v>1039</v>
      </c>
      <c r="D301" s="10">
        <v>23320172128</v>
      </c>
      <c r="E301" s="10" t="s">
        <v>1046</v>
      </c>
      <c r="F301" s="10" t="s">
        <v>21</v>
      </c>
      <c r="G301" s="10" t="s">
        <v>22</v>
      </c>
      <c r="H301" s="10" t="s">
        <v>29</v>
      </c>
      <c r="I301" s="10" t="s">
        <v>1047</v>
      </c>
      <c r="J301" s="10">
        <v>800</v>
      </c>
      <c r="K301" s="10" t="s">
        <v>25</v>
      </c>
      <c r="L301" s="10" t="s">
        <v>371</v>
      </c>
      <c r="M301" s="10" t="s">
        <v>1044</v>
      </c>
    </row>
    <row r="302" ht="14.25" spans="1:13">
      <c r="A302" s="9">
        <v>299</v>
      </c>
      <c r="B302" s="10" t="s">
        <v>18</v>
      </c>
      <c r="C302" s="10" t="s">
        <v>1039</v>
      </c>
      <c r="D302" s="10">
        <v>23320172317</v>
      </c>
      <c r="E302" s="10" t="s">
        <v>1048</v>
      </c>
      <c r="F302" s="10" t="s">
        <v>21</v>
      </c>
      <c r="G302" s="10" t="s">
        <v>22</v>
      </c>
      <c r="H302" s="10" t="s">
        <v>218</v>
      </c>
      <c r="I302" s="10" t="s">
        <v>1049</v>
      </c>
      <c r="J302" s="10">
        <v>1000</v>
      </c>
      <c r="K302" s="10" t="s">
        <v>40</v>
      </c>
      <c r="L302" s="10" t="s">
        <v>235</v>
      </c>
      <c r="M302" s="10" t="s">
        <v>95</v>
      </c>
    </row>
    <row r="303" ht="14.25" spans="1:13">
      <c r="A303" s="9">
        <v>300</v>
      </c>
      <c r="B303" s="10" t="s">
        <v>18</v>
      </c>
      <c r="C303" s="10" t="s">
        <v>1039</v>
      </c>
      <c r="D303" s="10">
        <v>23320172079</v>
      </c>
      <c r="E303" s="10" t="s">
        <v>1050</v>
      </c>
      <c r="F303" s="10" t="s">
        <v>21</v>
      </c>
      <c r="G303" s="10" t="s">
        <v>22</v>
      </c>
      <c r="H303" s="10" t="s">
        <v>69</v>
      </c>
      <c r="I303" s="10" t="s">
        <v>1051</v>
      </c>
      <c r="J303" s="10">
        <v>1000</v>
      </c>
      <c r="K303" s="10" t="s">
        <v>40</v>
      </c>
      <c r="L303" s="10" t="s">
        <v>235</v>
      </c>
      <c r="M303" s="10" t="s">
        <v>1052</v>
      </c>
    </row>
    <row r="304" ht="14.25" spans="1:13">
      <c r="A304" s="9">
        <v>301</v>
      </c>
      <c r="B304" s="10" t="s">
        <v>18</v>
      </c>
      <c r="C304" s="10" t="s">
        <v>1039</v>
      </c>
      <c r="D304" s="10">
        <v>23320172082</v>
      </c>
      <c r="E304" s="10" t="s">
        <v>1053</v>
      </c>
      <c r="F304" s="10" t="s">
        <v>21</v>
      </c>
      <c r="G304" s="10" t="s">
        <v>22</v>
      </c>
      <c r="H304" s="10" t="s">
        <v>23</v>
      </c>
      <c r="I304" s="10" t="s">
        <v>1054</v>
      </c>
      <c r="J304" s="10">
        <v>900</v>
      </c>
      <c r="K304" s="10" t="s">
        <v>40</v>
      </c>
      <c r="L304" s="10" t="s">
        <v>235</v>
      </c>
      <c r="M304" s="10" t="s">
        <v>1055</v>
      </c>
    </row>
    <row r="305" ht="14.25" spans="1:13">
      <c r="A305" s="9">
        <v>302</v>
      </c>
      <c r="B305" s="10" t="s">
        <v>18</v>
      </c>
      <c r="C305" s="10" t="s">
        <v>1039</v>
      </c>
      <c r="D305" s="10" t="s">
        <v>1056</v>
      </c>
      <c r="E305" s="10" t="s">
        <v>1057</v>
      </c>
      <c r="F305" s="10" t="s">
        <v>21</v>
      </c>
      <c r="G305" s="10" t="s">
        <v>22</v>
      </c>
      <c r="H305" s="10" t="s">
        <v>23</v>
      </c>
      <c r="I305" s="10" t="s">
        <v>1058</v>
      </c>
      <c r="J305" s="10">
        <v>800</v>
      </c>
      <c r="K305" s="10" t="s">
        <v>40</v>
      </c>
      <c r="L305" s="10" t="s">
        <v>62</v>
      </c>
      <c r="M305" s="10" t="s">
        <v>154</v>
      </c>
    </row>
    <row r="306" ht="14.25" spans="1:13">
      <c r="A306" s="9">
        <v>303</v>
      </c>
      <c r="B306" s="10" t="s">
        <v>18</v>
      </c>
      <c r="C306" s="10" t="s">
        <v>1039</v>
      </c>
      <c r="D306" s="10">
        <v>23320172341</v>
      </c>
      <c r="E306" s="10" t="s">
        <v>1059</v>
      </c>
      <c r="F306" s="10" t="s">
        <v>21</v>
      </c>
      <c r="G306" s="10" t="s">
        <v>22</v>
      </c>
      <c r="H306" s="10" t="s">
        <v>137</v>
      </c>
      <c r="I306" s="10" t="s">
        <v>1060</v>
      </c>
      <c r="J306" s="10">
        <v>800</v>
      </c>
      <c r="K306" s="10" t="s">
        <v>40</v>
      </c>
      <c r="L306" s="10" t="s">
        <v>62</v>
      </c>
      <c r="M306" s="10" t="s">
        <v>1061</v>
      </c>
    </row>
    <row r="307" ht="14.25" spans="1:13">
      <c r="A307" s="9">
        <v>304</v>
      </c>
      <c r="B307" s="10" t="s">
        <v>18</v>
      </c>
      <c r="C307" s="10" t="s">
        <v>1039</v>
      </c>
      <c r="D307" s="10">
        <v>23320172226</v>
      </c>
      <c r="E307" s="10" t="s">
        <v>1062</v>
      </c>
      <c r="F307" s="10" t="s">
        <v>21</v>
      </c>
      <c r="G307" s="10" t="s">
        <v>22</v>
      </c>
      <c r="H307" s="10" t="s">
        <v>137</v>
      </c>
      <c r="I307" s="10" t="s">
        <v>1063</v>
      </c>
      <c r="J307" s="10">
        <v>1000</v>
      </c>
      <c r="K307" s="10" t="s">
        <v>35</v>
      </c>
      <c r="L307" s="10" t="s">
        <v>226</v>
      </c>
      <c r="M307" s="10" t="s">
        <v>1055</v>
      </c>
    </row>
    <row r="308" ht="14.25" spans="1:13">
      <c r="A308" s="9">
        <v>305</v>
      </c>
      <c r="B308" s="10" t="s">
        <v>18</v>
      </c>
      <c r="C308" s="10" t="s">
        <v>1039</v>
      </c>
      <c r="D308" s="10">
        <v>23320172235</v>
      </c>
      <c r="E308" s="10" t="s">
        <v>1064</v>
      </c>
      <c r="F308" s="10" t="s">
        <v>21</v>
      </c>
      <c r="G308" s="10" t="s">
        <v>22</v>
      </c>
      <c r="H308" s="10" t="s">
        <v>23</v>
      </c>
      <c r="I308" s="10" t="s">
        <v>1065</v>
      </c>
      <c r="J308" s="10">
        <v>1000</v>
      </c>
      <c r="K308" s="10" t="s">
        <v>35</v>
      </c>
      <c r="L308" s="10" t="s">
        <v>226</v>
      </c>
      <c r="M308" s="10" t="s">
        <v>1066</v>
      </c>
    </row>
    <row r="309" ht="14.25" spans="1:13">
      <c r="A309" s="9">
        <v>306</v>
      </c>
      <c r="B309" s="10" t="s">
        <v>18</v>
      </c>
      <c r="C309" s="10" t="s">
        <v>1039</v>
      </c>
      <c r="D309" s="10">
        <v>23320172108</v>
      </c>
      <c r="E309" s="10" t="s">
        <v>1067</v>
      </c>
      <c r="F309" s="10" t="s">
        <v>21</v>
      </c>
      <c r="G309" s="10" t="s">
        <v>22</v>
      </c>
      <c r="H309" s="10" t="s">
        <v>52</v>
      </c>
      <c r="I309" s="10" t="s">
        <v>1068</v>
      </c>
      <c r="J309" s="10">
        <v>800</v>
      </c>
      <c r="K309" s="10" t="s">
        <v>35</v>
      </c>
      <c r="L309" s="10" t="s">
        <v>62</v>
      </c>
      <c r="M309" s="10" t="s">
        <v>1069</v>
      </c>
    </row>
    <row r="310" ht="14.25" spans="1:13">
      <c r="A310" s="9">
        <v>307</v>
      </c>
      <c r="B310" s="10" t="s">
        <v>18</v>
      </c>
      <c r="C310" s="10" t="s">
        <v>1039</v>
      </c>
      <c r="D310" s="10">
        <v>23320172280</v>
      </c>
      <c r="E310" s="10" t="s">
        <v>1070</v>
      </c>
      <c r="F310" s="10" t="s">
        <v>21</v>
      </c>
      <c r="G310" s="10" t="s">
        <v>22</v>
      </c>
      <c r="H310" s="10" t="s">
        <v>378</v>
      </c>
      <c r="I310" s="10" t="s">
        <v>1071</v>
      </c>
      <c r="J310" s="10">
        <v>800</v>
      </c>
      <c r="K310" s="10" t="s">
        <v>35</v>
      </c>
      <c r="L310" s="10" t="s">
        <v>62</v>
      </c>
      <c r="M310" s="10" t="s">
        <v>154</v>
      </c>
    </row>
    <row r="311" ht="14.25" spans="1:13">
      <c r="A311" s="9">
        <v>308</v>
      </c>
      <c r="B311" s="10" t="s">
        <v>18</v>
      </c>
      <c r="C311" s="10" t="s">
        <v>1039</v>
      </c>
      <c r="D311" s="10" t="s">
        <v>1072</v>
      </c>
      <c r="E311" s="10" t="s">
        <v>1073</v>
      </c>
      <c r="F311" s="10" t="s">
        <v>21</v>
      </c>
      <c r="G311" s="10" t="s">
        <v>22</v>
      </c>
      <c r="H311" s="10" t="s">
        <v>378</v>
      </c>
      <c r="I311" s="10" t="s">
        <v>1074</v>
      </c>
      <c r="J311" s="10">
        <v>800</v>
      </c>
      <c r="K311" s="10" t="s">
        <v>35</v>
      </c>
      <c r="L311" s="10" t="s">
        <v>62</v>
      </c>
      <c r="M311" s="10" t="s">
        <v>154</v>
      </c>
    </row>
    <row r="312" ht="14.25" spans="1:13">
      <c r="A312" s="9">
        <v>309</v>
      </c>
      <c r="B312" s="10" t="s">
        <v>18</v>
      </c>
      <c r="C312" s="10" t="s">
        <v>1039</v>
      </c>
      <c r="D312" s="10" t="s">
        <v>1075</v>
      </c>
      <c r="E312" s="10" t="s">
        <v>1076</v>
      </c>
      <c r="F312" s="10" t="s">
        <v>21</v>
      </c>
      <c r="G312" s="10" t="s">
        <v>22</v>
      </c>
      <c r="H312" s="10" t="s">
        <v>46</v>
      </c>
      <c r="I312" s="10" t="s">
        <v>1077</v>
      </c>
      <c r="J312" s="10">
        <v>800</v>
      </c>
      <c r="K312" s="10" t="s">
        <v>35</v>
      </c>
      <c r="L312" s="10" t="s">
        <v>62</v>
      </c>
      <c r="M312" s="10" t="s">
        <v>1069</v>
      </c>
    </row>
    <row r="313" ht="14.25" spans="1:13">
      <c r="A313" s="9">
        <v>310</v>
      </c>
      <c r="B313" s="10" t="s">
        <v>18</v>
      </c>
      <c r="C313" s="10" t="s">
        <v>1039</v>
      </c>
      <c r="D313" s="10">
        <v>23320172203</v>
      </c>
      <c r="E313" s="10" t="s">
        <v>1078</v>
      </c>
      <c r="F313" s="10" t="s">
        <v>21</v>
      </c>
      <c r="G313" s="10" t="s">
        <v>22</v>
      </c>
      <c r="H313" s="10" t="s">
        <v>52</v>
      </c>
      <c r="I313" s="10" t="s">
        <v>1079</v>
      </c>
      <c r="J313" s="10">
        <v>800</v>
      </c>
      <c r="K313" s="10" t="s">
        <v>35</v>
      </c>
      <c r="L313" s="10" t="s">
        <v>62</v>
      </c>
      <c r="M313" s="10" t="s">
        <v>154</v>
      </c>
    </row>
    <row r="314" ht="14.25" spans="1:13">
      <c r="A314" s="9">
        <v>311</v>
      </c>
      <c r="B314" s="10" t="s">
        <v>18</v>
      </c>
      <c r="C314" s="10" t="s">
        <v>1039</v>
      </c>
      <c r="D314" s="10">
        <v>23320172329</v>
      </c>
      <c r="E314" s="10" t="s">
        <v>1080</v>
      </c>
      <c r="F314" s="10" t="s">
        <v>21</v>
      </c>
      <c r="G314" s="10" t="s">
        <v>22</v>
      </c>
      <c r="H314" s="10" t="s">
        <v>203</v>
      </c>
      <c r="I314" s="10" t="s">
        <v>1081</v>
      </c>
      <c r="J314" s="10">
        <v>500</v>
      </c>
      <c r="K314" s="10" t="s">
        <v>35</v>
      </c>
      <c r="L314" s="10" t="s">
        <v>62</v>
      </c>
      <c r="M314" s="10" t="s">
        <v>154</v>
      </c>
    </row>
    <row r="315" ht="14.25" spans="1:13">
      <c r="A315" s="9">
        <v>312</v>
      </c>
      <c r="B315" s="10" t="s">
        <v>18</v>
      </c>
      <c r="C315" s="10" t="s">
        <v>1039</v>
      </c>
      <c r="D315" s="10">
        <v>23320172001</v>
      </c>
      <c r="E315" s="10" t="s">
        <v>1082</v>
      </c>
      <c r="F315" s="10" t="s">
        <v>21</v>
      </c>
      <c r="G315" s="10" t="s">
        <v>22</v>
      </c>
      <c r="H315" s="10" t="s">
        <v>52</v>
      </c>
      <c r="I315" s="10" t="s">
        <v>1083</v>
      </c>
      <c r="J315" s="10">
        <v>1000</v>
      </c>
      <c r="K315" s="10" t="s">
        <v>35</v>
      </c>
      <c r="L315" s="10" t="s">
        <v>62</v>
      </c>
      <c r="M315" s="9" t="s">
        <v>62</v>
      </c>
    </row>
    <row r="316" ht="14.25" spans="1:13">
      <c r="A316" s="9">
        <v>313</v>
      </c>
      <c r="B316" s="10" t="s">
        <v>18</v>
      </c>
      <c r="C316" s="10" t="s">
        <v>1084</v>
      </c>
      <c r="D316" s="10">
        <v>23320172301</v>
      </c>
      <c r="E316" s="10" t="s">
        <v>1085</v>
      </c>
      <c r="F316" s="10" t="s">
        <v>21</v>
      </c>
      <c r="G316" s="10" t="s">
        <v>22</v>
      </c>
      <c r="H316" s="10" t="s">
        <v>218</v>
      </c>
      <c r="I316" s="10" t="s">
        <v>1086</v>
      </c>
      <c r="J316" s="10">
        <v>900</v>
      </c>
      <c r="K316" s="10" t="s">
        <v>25</v>
      </c>
      <c r="L316" s="10" t="s">
        <v>371</v>
      </c>
      <c r="M316" s="10" t="s">
        <v>1044</v>
      </c>
    </row>
    <row r="317" ht="14.25" spans="1:13">
      <c r="A317" s="9">
        <v>314</v>
      </c>
      <c r="B317" s="10" t="s">
        <v>18</v>
      </c>
      <c r="C317" s="10" t="s">
        <v>1084</v>
      </c>
      <c r="D317" s="10">
        <v>23320172096</v>
      </c>
      <c r="E317" s="10" t="s">
        <v>1087</v>
      </c>
      <c r="F317" s="10" t="s">
        <v>21</v>
      </c>
      <c r="G317" s="10" t="s">
        <v>22</v>
      </c>
      <c r="H317" s="10" t="s">
        <v>46</v>
      </c>
      <c r="I317" s="10" t="s">
        <v>1088</v>
      </c>
      <c r="J317" s="10">
        <v>900</v>
      </c>
      <c r="K317" s="10" t="s">
        <v>40</v>
      </c>
      <c r="L317" s="10" t="s">
        <v>235</v>
      </c>
      <c r="M317" s="10" t="s">
        <v>1089</v>
      </c>
    </row>
    <row r="318" ht="14.25" spans="1:13">
      <c r="A318" s="9">
        <v>315</v>
      </c>
      <c r="B318" s="10" t="s">
        <v>18</v>
      </c>
      <c r="C318" s="10" t="s">
        <v>1084</v>
      </c>
      <c r="D318" s="10">
        <v>23320172200</v>
      </c>
      <c r="E318" s="10" t="s">
        <v>1090</v>
      </c>
      <c r="F318" s="10" t="s">
        <v>21</v>
      </c>
      <c r="G318" s="10" t="s">
        <v>22</v>
      </c>
      <c r="H318" s="10" t="s">
        <v>65</v>
      </c>
      <c r="I318" s="10" t="s">
        <v>1091</v>
      </c>
      <c r="J318" s="10">
        <v>700</v>
      </c>
      <c r="K318" s="10" t="s">
        <v>40</v>
      </c>
      <c r="L318" s="10" t="s">
        <v>226</v>
      </c>
      <c r="M318" s="10" t="s">
        <v>817</v>
      </c>
    </row>
    <row r="319" ht="14.25" spans="1:13">
      <c r="A319" s="9">
        <v>316</v>
      </c>
      <c r="B319" s="10" t="s">
        <v>18</v>
      </c>
      <c r="C319" s="10" t="s">
        <v>1084</v>
      </c>
      <c r="D319" s="10">
        <v>23320172187</v>
      </c>
      <c r="E319" s="10" t="s">
        <v>1092</v>
      </c>
      <c r="F319" s="10" t="s">
        <v>21</v>
      </c>
      <c r="G319" s="10" t="s">
        <v>22</v>
      </c>
      <c r="H319" s="10" t="s">
        <v>46</v>
      </c>
      <c r="I319" s="10" t="s">
        <v>1093</v>
      </c>
      <c r="J319" s="10">
        <v>700</v>
      </c>
      <c r="K319" s="10" t="s">
        <v>40</v>
      </c>
      <c r="L319" s="10" t="s">
        <v>226</v>
      </c>
      <c r="M319" s="10" t="s">
        <v>154</v>
      </c>
    </row>
    <row r="320" ht="14.25" spans="1:13">
      <c r="A320" s="9">
        <v>317</v>
      </c>
      <c r="B320" s="10" t="s">
        <v>18</v>
      </c>
      <c r="C320" s="10" t="s">
        <v>1084</v>
      </c>
      <c r="D320" s="10" t="s">
        <v>1094</v>
      </c>
      <c r="E320" s="10" t="s">
        <v>1095</v>
      </c>
      <c r="F320" s="10" t="s">
        <v>21</v>
      </c>
      <c r="G320" s="10" t="s">
        <v>104</v>
      </c>
      <c r="H320" s="10" t="s">
        <v>29</v>
      </c>
      <c r="I320" s="10" t="s">
        <v>1096</v>
      </c>
      <c r="J320" s="10">
        <v>1000</v>
      </c>
      <c r="K320" s="10" t="s">
        <v>40</v>
      </c>
      <c r="L320" s="10" t="s">
        <v>235</v>
      </c>
      <c r="M320" s="10" t="s">
        <v>154</v>
      </c>
    </row>
    <row r="321" ht="14.25" spans="1:13">
      <c r="A321" s="9">
        <v>318</v>
      </c>
      <c r="B321" s="10" t="s">
        <v>18</v>
      </c>
      <c r="C321" s="10" t="s">
        <v>1084</v>
      </c>
      <c r="D321" s="10" t="s">
        <v>1097</v>
      </c>
      <c r="E321" s="10" t="s">
        <v>1098</v>
      </c>
      <c r="F321" s="10" t="s">
        <v>21</v>
      </c>
      <c r="G321" s="10" t="s">
        <v>22</v>
      </c>
      <c r="H321" s="10" t="s">
        <v>46</v>
      </c>
      <c r="I321" s="10" t="s">
        <v>1099</v>
      </c>
      <c r="J321" s="10">
        <v>800</v>
      </c>
      <c r="K321" s="10" t="s">
        <v>35</v>
      </c>
      <c r="L321" s="10" t="s">
        <v>62</v>
      </c>
      <c r="M321" s="10" t="s">
        <v>1100</v>
      </c>
    </row>
    <row r="322" ht="15" spans="1:13">
      <c r="A322" s="9">
        <v>319</v>
      </c>
      <c r="B322" s="10" t="s">
        <v>18</v>
      </c>
      <c r="C322" s="10" t="s">
        <v>1084</v>
      </c>
      <c r="D322" s="10" t="s">
        <v>1101</v>
      </c>
      <c r="E322" s="10" t="s">
        <v>1102</v>
      </c>
      <c r="F322" s="10" t="s">
        <v>21</v>
      </c>
      <c r="G322" s="10" t="s">
        <v>22</v>
      </c>
      <c r="H322" s="10" t="s">
        <v>46</v>
      </c>
      <c r="I322" s="10" t="s">
        <v>1103</v>
      </c>
      <c r="J322" s="10">
        <v>1000</v>
      </c>
      <c r="K322" s="10" t="s">
        <v>35</v>
      </c>
      <c r="L322" s="10" t="s">
        <v>62</v>
      </c>
      <c r="M322" s="10" t="s">
        <v>154</v>
      </c>
    </row>
    <row r="323" ht="14.25" spans="1:13">
      <c r="A323" s="9">
        <v>320</v>
      </c>
      <c r="B323" s="10" t="s">
        <v>18</v>
      </c>
      <c r="C323" s="10" t="s">
        <v>1084</v>
      </c>
      <c r="D323" s="10">
        <v>23320172069</v>
      </c>
      <c r="E323" s="10" t="s">
        <v>1104</v>
      </c>
      <c r="F323" s="10" t="s">
        <v>21</v>
      </c>
      <c r="G323" s="10" t="s">
        <v>22</v>
      </c>
      <c r="H323" s="10" t="s">
        <v>46</v>
      </c>
      <c r="I323" s="10" t="s">
        <v>1105</v>
      </c>
      <c r="J323" s="10">
        <v>1000</v>
      </c>
      <c r="K323" s="10" t="s">
        <v>35</v>
      </c>
      <c r="L323" s="10" t="s">
        <v>62</v>
      </c>
      <c r="M323" s="10" t="s">
        <v>1106</v>
      </c>
    </row>
    <row r="324" ht="14.25" spans="1:13">
      <c r="A324" s="9">
        <v>321</v>
      </c>
      <c r="B324" s="10" t="s">
        <v>18</v>
      </c>
      <c r="C324" s="10" t="s">
        <v>1084</v>
      </c>
      <c r="D324" s="10">
        <v>23320172306</v>
      </c>
      <c r="E324" s="10" t="s">
        <v>1107</v>
      </c>
      <c r="F324" s="10" t="s">
        <v>21</v>
      </c>
      <c r="G324" s="10" t="s">
        <v>22</v>
      </c>
      <c r="H324" s="10" t="s">
        <v>203</v>
      </c>
      <c r="I324" s="10" t="s">
        <v>1108</v>
      </c>
      <c r="J324" s="10">
        <v>500</v>
      </c>
      <c r="K324" s="10" t="s">
        <v>35</v>
      </c>
      <c r="L324" s="10" t="s">
        <v>62</v>
      </c>
      <c r="M324" s="10" t="s">
        <v>154</v>
      </c>
    </row>
    <row r="325" ht="14.25" spans="1:13">
      <c r="A325" s="9">
        <v>322</v>
      </c>
      <c r="B325" s="10" t="s">
        <v>18</v>
      </c>
      <c r="C325" s="10" t="s">
        <v>1084</v>
      </c>
      <c r="D325" s="10">
        <v>23320172335</v>
      </c>
      <c r="E325" s="10" t="s">
        <v>1109</v>
      </c>
      <c r="F325" s="10" t="s">
        <v>21</v>
      </c>
      <c r="G325" s="10" t="s">
        <v>22</v>
      </c>
      <c r="H325" s="10" t="s">
        <v>1110</v>
      </c>
      <c r="I325" s="10" t="s">
        <v>1111</v>
      </c>
      <c r="J325" s="10">
        <v>750</v>
      </c>
      <c r="K325" s="10" t="s">
        <v>35</v>
      </c>
      <c r="L325" s="10" t="s">
        <v>62</v>
      </c>
      <c r="M325" s="10" t="s">
        <v>154</v>
      </c>
    </row>
    <row r="326" ht="14.25" spans="1:13">
      <c r="A326" s="9">
        <v>323</v>
      </c>
      <c r="B326" s="10" t="s">
        <v>18</v>
      </c>
      <c r="C326" s="10" t="s">
        <v>1084</v>
      </c>
      <c r="D326" s="10" t="s">
        <v>1112</v>
      </c>
      <c r="E326" s="10" t="s">
        <v>1113</v>
      </c>
      <c r="F326" s="10" t="s">
        <v>21</v>
      </c>
      <c r="G326" s="10" t="s">
        <v>22</v>
      </c>
      <c r="H326" s="10" t="s">
        <v>46</v>
      </c>
      <c r="I326" s="10" t="s">
        <v>1114</v>
      </c>
      <c r="J326" s="10">
        <v>600</v>
      </c>
      <c r="K326" s="10" t="s">
        <v>35</v>
      </c>
      <c r="L326" s="10" t="s">
        <v>226</v>
      </c>
      <c r="M326" s="10" t="s">
        <v>62</v>
      </c>
    </row>
    <row r="327" ht="14.25" spans="1:13">
      <c r="A327" s="9">
        <v>324</v>
      </c>
      <c r="B327" s="10" t="s">
        <v>18</v>
      </c>
      <c r="C327" s="10" t="s">
        <v>1084</v>
      </c>
      <c r="D327" s="10" t="s">
        <v>1115</v>
      </c>
      <c r="E327" s="10" t="s">
        <v>1116</v>
      </c>
      <c r="F327" s="10" t="s">
        <v>21</v>
      </c>
      <c r="G327" s="10" t="s">
        <v>22</v>
      </c>
      <c r="H327" s="10" t="s">
        <v>218</v>
      </c>
      <c r="I327" s="10" t="s">
        <v>1117</v>
      </c>
      <c r="J327" s="10">
        <v>700</v>
      </c>
      <c r="K327" s="10" t="s">
        <v>35</v>
      </c>
      <c r="L327" s="10" t="s">
        <v>62</v>
      </c>
      <c r="M327" s="10" t="s">
        <v>1118</v>
      </c>
    </row>
    <row r="328" ht="14.25" spans="1:13">
      <c r="A328" s="9">
        <v>325</v>
      </c>
      <c r="B328" s="10" t="s">
        <v>18</v>
      </c>
      <c r="C328" s="10" t="s">
        <v>1119</v>
      </c>
      <c r="D328" s="10" t="s">
        <v>1120</v>
      </c>
      <c r="E328" s="10" t="s">
        <v>1121</v>
      </c>
      <c r="F328" s="10" t="s">
        <v>21</v>
      </c>
      <c r="G328" s="10" t="s">
        <v>22</v>
      </c>
      <c r="H328" s="10" t="s">
        <v>954</v>
      </c>
      <c r="I328" s="10" t="s">
        <v>1122</v>
      </c>
      <c r="J328" s="10">
        <v>800</v>
      </c>
      <c r="K328" s="10" t="s">
        <v>25</v>
      </c>
      <c r="L328" s="10" t="s">
        <v>371</v>
      </c>
      <c r="M328" s="10" t="s">
        <v>1044</v>
      </c>
    </row>
    <row r="329" ht="14.25" spans="1:13">
      <c r="A329" s="9">
        <v>326</v>
      </c>
      <c r="B329" s="10" t="s">
        <v>18</v>
      </c>
      <c r="C329" s="10" t="s">
        <v>1119</v>
      </c>
      <c r="D329" s="10">
        <v>23320172041</v>
      </c>
      <c r="E329" s="10" t="s">
        <v>1123</v>
      </c>
      <c r="F329" s="10" t="s">
        <v>21</v>
      </c>
      <c r="G329" s="10" t="s">
        <v>22</v>
      </c>
      <c r="H329" s="10" t="s">
        <v>52</v>
      </c>
      <c r="I329" s="10" t="s">
        <v>1124</v>
      </c>
      <c r="J329" s="10">
        <v>800</v>
      </c>
      <c r="K329" s="10" t="s">
        <v>40</v>
      </c>
      <c r="L329" s="10" t="s">
        <v>62</v>
      </c>
      <c r="M329" s="10" t="s">
        <v>1125</v>
      </c>
    </row>
    <row r="330" ht="14.25" spans="1:13">
      <c r="A330" s="9">
        <v>327</v>
      </c>
      <c r="B330" s="10" t="s">
        <v>18</v>
      </c>
      <c r="C330" s="10" t="s">
        <v>1119</v>
      </c>
      <c r="D330" s="10">
        <v>23320172184</v>
      </c>
      <c r="E330" s="10" t="s">
        <v>1126</v>
      </c>
      <c r="F330" s="10" t="s">
        <v>21</v>
      </c>
      <c r="G330" s="10" t="s">
        <v>22</v>
      </c>
      <c r="H330" s="10" t="s">
        <v>90</v>
      </c>
      <c r="I330" s="10" t="s">
        <v>1127</v>
      </c>
      <c r="J330" s="10">
        <v>860</v>
      </c>
      <c r="K330" s="10" t="s">
        <v>40</v>
      </c>
      <c r="L330" s="10" t="s">
        <v>226</v>
      </c>
      <c r="M330" s="10" t="s">
        <v>1128</v>
      </c>
    </row>
    <row r="331" ht="14.25" spans="1:13">
      <c r="A331" s="9">
        <v>328</v>
      </c>
      <c r="B331" s="10" t="s">
        <v>18</v>
      </c>
      <c r="C331" s="10" t="s">
        <v>1119</v>
      </c>
      <c r="D331" s="10">
        <v>23320172138</v>
      </c>
      <c r="E331" s="10" t="s">
        <v>1129</v>
      </c>
      <c r="F331" s="10" t="s">
        <v>21</v>
      </c>
      <c r="G331" s="10" t="s">
        <v>22</v>
      </c>
      <c r="H331" s="10" t="s">
        <v>1130</v>
      </c>
      <c r="I331" s="10" t="s">
        <v>1131</v>
      </c>
      <c r="J331" s="10">
        <v>700</v>
      </c>
      <c r="K331" s="10" t="s">
        <v>40</v>
      </c>
      <c r="L331" s="10" t="s">
        <v>235</v>
      </c>
      <c r="M331" s="10" t="s">
        <v>1132</v>
      </c>
    </row>
    <row r="332" ht="14.25" spans="1:13">
      <c r="A332" s="9">
        <v>329</v>
      </c>
      <c r="B332" s="10" t="s">
        <v>18</v>
      </c>
      <c r="C332" s="10" t="s">
        <v>1119</v>
      </c>
      <c r="D332" s="10">
        <v>23320172264</v>
      </c>
      <c r="E332" s="10" t="s">
        <v>1133</v>
      </c>
      <c r="F332" s="10" t="s">
        <v>21</v>
      </c>
      <c r="G332" s="10" t="s">
        <v>22</v>
      </c>
      <c r="H332" s="10" t="s">
        <v>1134</v>
      </c>
      <c r="I332" s="10" t="s">
        <v>1135</v>
      </c>
      <c r="J332" s="10">
        <v>1000</v>
      </c>
      <c r="K332" s="10" t="s">
        <v>40</v>
      </c>
      <c r="L332" s="10" t="s">
        <v>235</v>
      </c>
      <c r="M332" s="10" t="s">
        <v>1136</v>
      </c>
    </row>
    <row r="333" ht="14.25" spans="1:13">
      <c r="A333" s="9">
        <v>330</v>
      </c>
      <c r="B333" s="10" t="s">
        <v>18</v>
      </c>
      <c r="C333" s="10" t="s">
        <v>1119</v>
      </c>
      <c r="D333" s="10">
        <v>23320172339</v>
      </c>
      <c r="E333" s="10" t="s">
        <v>1137</v>
      </c>
      <c r="F333" s="10" t="s">
        <v>21</v>
      </c>
      <c r="G333" s="10" t="s">
        <v>22</v>
      </c>
      <c r="H333" s="10" t="s">
        <v>23</v>
      </c>
      <c r="I333" s="10" t="s">
        <v>1138</v>
      </c>
      <c r="J333" s="10">
        <v>700</v>
      </c>
      <c r="K333" s="10" t="s">
        <v>40</v>
      </c>
      <c r="L333" s="10" t="s">
        <v>62</v>
      </c>
      <c r="M333" s="10" t="s">
        <v>1139</v>
      </c>
    </row>
    <row r="334" ht="14.25" spans="1:13">
      <c r="A334" s="9">
        <v>331</v>
      </c>
      <c r="B334" s="10" t="s">
        <v>18</v>
      </c>
      <c r="C334" s="10" t="s">
        <v>1119</v>
      </c>
      <c r="D334" s="10" t="s">
        <v>1140</v>
      </c>
      <c r="E334" s="10" t="s">
        <v>1141</v>
      </c>
      <c r="F334" s="10" t="s">
        <v>21</v>
      </c>
      <c r="G334" s="10" t="s">
        <v>22</v>
      </c>
      <c r="H334" s="10" t="s">
        <v>43</v>
      </c>
      <c r="I334" s="10" t="s">
        <v>1142</v>
      </c>
      <c r="J334" s="10">
        <v>800</v>
      </c>
      <c r="K334" s="10" t="s">
        <v>40</v>
      </c>
      <c r="L334" s="10" t="s">
        <v>62</v>
      </c>
      <c r="M334" s="10" t="s">
        <v>1143</v>
      </c>
    </row>
    <row r="335" ht="14.25" spans="1:13">
      <c r="A335" s="9">
        <v>332</v>
      </c>
      <c r="B335" s="10" t="s">
        <v>18</v>
      </c>
      <c r="C335" s="10" t="s">
        <v>1119</v>
      </c>
      <c r="D335" s="10">
        <v>23320172315</v>
      </c>
      <c r="E335" s="10" t="s">
        <v>1144</v>
      </c>
      <c r="F335" s="10" t="s">
        <v>21</v>
      </c>
      <c r="G335" s="10" t="s">
        <v>22</v>
      </c>
      <c r="H335" s="10" t="s">
        <v>1145</v>
      </c>
      <c r="I335" s="10" t="s">
        <v>1146</v>
      </c>
      <c r="J335" s="10">
        <v>880</v>
      </c>
      <c r="K335" s="10" t="s">
        <v>40</v>
      </c>
      <c r="L335" s="10" t="s">
        <v>235</v>
      </c>
      <c r="M335" s="10" t="s">
        <v>154</v>
      </c>
    </row>
    <row r="336" ht="14.25" spans="1:13">
      <c r="A336" s="9">
        <v>333</v>
      </c>
      <c r="B336" s="10" t="s">
        <v>18</v>
      </c>
      <c r="C336" s="10" t="s">
        <v>1119</v>
      </c>
      <c r="D336" s="10">
        <v>23320172072</v>
      </c>
      <c r="E336" s="10" t="s">
        <v>1147</v>
      </c>
      <c r="F336" s="10" t="s">
        <v>21</v>
      </c>
      <c r="G336" s="10" t="s">
        <v>22</v>
      </c>
      <c r="H336" s="10" t="s">
        <v>69</v>
      </c>
      <c r="I336" s="10" t="s">
        <v>1148</v>
      </c>
      <c r="J336" s="10">
        <v>800</v>
      </c>
      <c r="K336" s="10" t="s">
        <v>40</v>
      </c>
      <c r="L336" s="10" t="s">
        <v>62</v>
      </c>
      <c r="M336" s="10" t="s">
        <v>1149</v>
      </c>
    </row>
    <row r="337" ht="14.25" spans="1:13">
      <c r="A337" s="9">
        <v>334</v>
      </c>
      <c r="B337" s="10" t="s">
        <v>18</v>
      </c>
      <c r="C337" s="10" t="s">
        <v>1119</v>
      </c>
      <c r="D337" s="10">
        <v>23320172192</v>
      </c>
      <c r="E337" s="10" t="s">
        <v>1150</v>
      </c>
      <c r="F337" s="10" t="s">
        <v>28</v>
      </c>
      <c r="G337" s="10" t="s">
        <v>22</v>
      </c>
      <c r="H337" s="10" t="s">
        <v>23</v>
      </c>
      <c r="I337" s="10" t="s">
        <v>1151</v>
      </c>
      <c r="J337" s="10">
        <v>600</v>
      </c>
      <c r="K337" s="10" t="s">
        <v>40</v>
      </c>
      <c r="L337" s="10" t="s">
        <v>62</v>
      </c>
      <c r="M337" s="10" t="s">
        <v>1152</v>
      </c>
    </row>
    <row r="338" ht="14.25" spans="1:13">
      <c r="A338" s="9">
        <v>335</v>
      </c>
      <c r="B338" s="10" t="s">
        <v>18</v>
      </c>
      <c r="C338" s="10" t="s">
        <v>1119</v>
      </c>
      <c r="D338" s="10">
        <v>23320172129</v>
      </c>
      <c r="E338" s="10" t="s">
        <v>1153</v>
      </c>
      <c r="F338" s="10" t="s">
        <v>21</v>
      </c>
      <c r="G338" s="10" t="s">
        <v>22</v>
      </c>
      <c r="H338" s="10" t="s">
        <v>194</v>
      </c>
      <c r="I338" s="10" t="s">
        <v>1154</v>
      </c>
      <c r="J338" s="10">
        <v>700</v>
      </c>
      <c r="K338" s="10" t="s">
        <v>40</v>
      </c>
      <c r="L338" s="10" t="s">
        <v>62</v>
      </c>
      <c r="M338" s="10" t="s">
        <v>95</v>
      </c>
    </row>
    <row r="339" ht="14.25" spans="1:13">
      <c r="A339" s="9">
        <v>336</v>
      </c>
      <c r="B339" s="10" t="s">
        <v>18</v>
      </c>
      <c r="C339" s="10" t="s">
        <v>1119</v>
      </c>
      <c r="D339" s="10" t="s">
        <v>1155</v>
      </c>
      <c r="E339" s="10" t="s">
        <v>1156</v>
      </c>
      <c r="F339" s="10" t="s">
        <v>21</v>
      </c>
      <c r="G339" s="10" t="s">
        <v>22</v>
      </c>
      <c r="H339" s="10" t="s">
        <v>29</v>
      </c>
      <c r="I339" s="10" t="s">
        <v>1157</v>
      </c>
      <c r="J339" s="10">
        <v>800</v>
      </c>
      <c r="K339" s="10" t="s">
        <v>35</v>
      </c>
      <c r="L339" s="10" t="s">
        <v>226</v>
      </c>
      <c r="M339" s="10" t="s">
        <v>1158</v>
      </c>
    </row>
    <row r="340" ht="14.25" spans="1:13">
      <c r="A340" s="9">
        <v>337</v>
      </c>
      <c r="B340" s="10" t="s">
        <v>18</v>
      </c>
      <c r="C340" s="10" t="s">
        <v>1119</v>
      </c>
      <c r="D340" s="10">
        <v>23320172243</v>
      </c>
      <c r="E340" s="10" t="s">
        <v>1159</v>
      </c>
      <c r="F340" s="10" t="s">
        <v>28</v>
      </c>
      <c r="G340" s="10" t="s">
        <v>22</v>
      </c>
      <c r="H340" s="10" t="s">
        <v>46</v>
      </c>
      <c r="I340" s="10" t="s">
        <v>1160</v>
      </c>
      <c r="J340" s="10">
        <v>1000</v>
      </c>
      <c r="K340" s="10" t="s">
        <v>35</v>
      </c>
      <c r="L340" s="10" t="s">
        <v>62</v>
      </c>
      <c r="M340" s="10" t="s">
        <v>1161</v>
      </c>
    </row>
    <row r="341" ht="14.25" spans="1:13">
      <c r="A341" s="9">
        <v>338</v>
      </c>
      <c r="B341" s="10" t="s">
        <v>18</v>
      </c>
      <c r="C341" s="10" t="s">
        <v>1119</v>
      </c>
      <c r="D341" s="10">
        <v>23320172199</v>
      </c>
      <c r="E341" s="10" t="s">
        <v>1162</v>
      </c>
      <c r="F341" s="10" t="s">
        <v>21</v>
      </c>
      <c r="G341" s="10" t="s">
        <v>22</v>
      </c>
      <c r="H341" s="10" t="s">
        <v>1163</v>
      </c>
      <c r="I341" s="10" t="s">
        <v>1164</v>
      </c>
      <c r="J341" s="10">
        <v>800</v>
      </c>
      <c r="K341" s="10" t="s">
        <v>35</v>
      </c>
      <c r="L341" s="10" t="s">
        <v>62</v>
      </c>
      <c r="M341" s="9" t="s">
        <v>62</v>
      </c>
    </row>
    <row r="342" ht="14.25" spans="1:13">
      <c r="A342" s="9">
        <v>339</v>
      </c>
      <c r="B342" s="10" t="s">
        <v>18</v>
      </c>
      <c r="C342" s="10" t="s">
        <v>1165</v>
      </c>
      <c r="D342" s="10">
        <v>23320172290</v>
      </c>
      <c r="E342" s="10" t="s">
        <v>1166</v>
      </c>
      <c r="F342" s="10" t="s">
        <v>21</v>
      </c>
      <c r="G342" s="10" t="s">
        <v>22</v>
      </c>
      <c r="H342" s="10" t="s">
        <v>46</v>
      </c>
      <c r="I342" s="10" t="s">
        <v>1167</v>
      </c>
      <c r="J342" s="10">
        <v>1100</v>
      </c>
      <c r="K342" s="10" t="s">
        <v>25</v>
      </c>
      <c r="L342" s="10" t="s">
        <v>371</v>
      </c>
      <c r="M342" s="10" t="s">
        <v>1044</v>
      </c>
    </row>
    <row r="343" ht="14.25" spans="1:13">
      <c r="A343" s="9">
        <v>340</v>
      </c>
      <c r="B343" s="10" t="s">
        <v>18</v>
      </c>
      <c r="C343" s="10" t="s">
        <v>1165</v>
      </c>
      <c r="D343" s="10" t="s">
        <v>1168</v>
      </c>
      <c r="E343" s="10" t="s">
        <v>1169</v>
      </c>
      <c r="F343" s="10" t="s">
        <v>21</v>
      </c>
      <c r="G343" s="10" t="s">
        <v>22</v>
      </c>
      <c r="H343" s="10" t="s">
        <v>23</v>
      </c>
      <c r="I343" s="10" t="s">
        <v>1170</v>
      </c>
      <c r="J343" s="10">
        <v>1000</v>
      </c>
      <c r="K343" s="10" t="s">
        <v>25</v>
      </c>
      <c r="L343" s="10" t="s">
        <v>371</v>
      </c>
      <c r="M343" s="10" t="s">
        <v>1044</v>
      </c>
    </row>
    <row r="344" ht="14.25" spans="1:13">
      <c r="A344" s="9">
        <v>341</v>
      </c>
      <c r="B344" s="10" t="s">
        <v>18</v>
      </c>
      <c r="C344" s="10" t="s">
        <v>1165</v>
      </c>
      <c r="D344" s="10" t="s">
        <v>1171</v>
      </c>
      <c r="E344" s="10" t="s">
        <v>1172</v>
      </c>
      <c r="F344" s="10" t="s">
        <v>21</v>
      </c>
      <c r="G344" s="10" t="s">
        <v>22</v>
      </c>
      <c r="H344" s="10" t="s">
        <v>203</v>
      </c>
      <c r="I344" s="10" t="s">
        <v>1173</v>
      </c>
      <c r="J344" s="10">
        <v>1000</v>
      </c>
      <c r="K344" s="10" t="s">
        <v>25</v>
      </c>
      <c r="L344" s="10" t="s">
        <v>371</v>
      </c>
      <c r="M344" s="10" t="s">
        <v>1044</v>
      </c>
    </row>
    <row r="345" ht="14.25" spans="1:13">
      <c r="A345" s="9">
        <v>342</v>
      </c>
      <c r="B345" s="10" t="s">
        <v>18</v>
      </c>
      <c r="C345" s="10" t="s">
        <v>1165</v>
      </c>
      <c r="D345" s="10">
        <v>23320172334</v>
      </c>
      <c r="E345" s="10" t="s">
        <v>1174</v>
      </c>
      <c r="F345" s="10" t="s">
        <v>21</v>
      </c>
      <c r="G345" s="10" t="s">
        <v>22</v>
      </c>
      <c r="H345" s="10" t="s">
        <v>65</v>
      </c>
      <c r="I345" s="10" t="s">
        <v>1175</v>
      </c>
      <c r="J345" s="10">
        <v>1000</v>
      </c>
      <c r="K345" s="10" t="s">
        <v>25</v>
      </c>
      <c r="L345" s="10" t="s">
        <v>371</v>
      </c>
      <c r="M345" s="10" t="s">
        <v>1044</v>
      </c>
    </row>
    <row r="346" ht="14.25" spans="1:13">
      <c r="A346" s="9">
        <v>343</v>
      </c>
      <c r="B346" s="10" t="s">
        <v>18</v>
      </c>
      <c r="C346" s="10" t="s">
        <v>1165</v>
      </c>
      <c r="D346" s="10">
        <v>23320172163</v>
      </c>
      <c r="E346" s="10" t="s">
        <v>1176</v>
      </c>
      <c r="F346" s="10" t="s">
        <v>21</v>
      </c>
      <c r="G346" s="10" t="s">
        <v>22</v>
      </c>
      <c r="H346" s="10" t="s">
        <v>203</v>
      </c>
      <c r="I346" s="10" t="s">
        <v>1177</v>
      </c>
      <c r="J346" s="10">
        <v>800</v>
      </c>
      <c r="K346" s="10" t="s">
        <v>25</v>
      </c>
      <c r="L346" s="10" t="s">
        <v>371</v>
      </c>
      <c r="M346" s="10" t="s">
        <v>1044</v>
      </c>
    </row>
    <row r="347" ht="14.25" spans="1:13">
      <c r="A347" s="9">
        <v>344</v>
      </c>
      <c r="B347" s="10" t="s">
        <v>18</v>
      </c>
      <c r="C347" s="10" t="s">
        <v>1165</v>
      </c>
      <c r="D347" s="10" t="s">
        <v>1178</v>
      </c>
      <c r="E347" s="10" t="s">
        <v>1179</v>
      </c>
      <c r="F347" s="10" t="s">
        <v>21</v>
      </c>
      <c r="G347" s="10" t="s">
        <v>22</v>
      </c>
      <c r="H347" s="10" t="s">
        <v>203</v>
      </c>
      <c r="I347" s="10" t="s">
        <v>1180</v>
      </c>
      <c r="J347" s="10">
        <v>800</v>
      </c>
      <c r="K347" s="10" t="s">
        <v>25</v>
      </c>
      <c r="L347" s="10" t="s">
        <v>371</v>
      </c>
      <c r="M347" s="10" t="s">
        <v>1044</v>
      </c>
    </row>
    <row r="348" ht="14.25" spans="1:13">
      <c r="A348" s="9">
        <v>345</v>
      </c>
      <c r="B348" s="10" t="s">
        <v>18</v>
      </c>
      <c r="C348" s="10" t="s">
        <v>1165</v>
      </c>
      <c r="D348" s="10" t="s">
        <v>1181</v>
      </c>
      <c r="E348" s="10" t="s">
        <v>1182</v>
      </c>
      <c r="F348" s="10" t="s">
        <v>21</v>
      </c>
      <c r="G348" s="10" t="s">
        <v>22</v>
      </c>
      <c r="H348" s="10" t="s">
        <v>69</v>
      </c>
      <c r="I348" s="10" t="s">
        <v>1183</v>
      </c>
      <c r="J348" s="10">
        <v>800</v>
      </c>
      <c r="K348" s="10" t="s">
        <v>25</v>
      </c>
      <c r="L348" s="10" t="s">
        <v>371</v>
      </c>
      <c r="M348" s="10" t="s">
        <v>1044</v>
      </c>
    </row>
    <row r="349" ht="14.25" spans="1:13">
      <c r="A349" s="9">
        <v>346</v>
      </c>
      <c r="B349" s="10" t="s">
        <v>18</v>
      </c>
      <c r="C349" s="10" t="s">
        <v>1165</v>
      </c>
      <c r="D349" s="10">
        <v>23320172255</v>
      </c>
      <c r="E349" s="10" t="s">
        <v>1184</v>
      </c>
      <c r="F349" s="10" t="s">
        <v>28</v>
      </c>
      <c r="G349" s="10" t="s">
        <v>22</v>
      </c>
      <c r="H349" s="10" t="s">
        <v>69</v>
      </c>
      <c r="I349" s="10" t="s">
        <v>1185</v>
      </c>
      <c r="J349" s="10">
        <v>1000</v>
      </c>
      <c r="K349" s="10" t="s">
        <v>40</v>
      </c>
      <c r="L349" s="10" t="s">
        <v>235</v>
      </c>
      <c r="M349" s="10" t="s">
        <v>1186</v>
      </c>
    </row>
    <row r="350" ht="14.25" spans="1:13">
      <c r="A350" s="9">
        <v>347</v>
      </c>
      <c r="B350" s="10" t="s">
        <v>18</v>
      </c>
      <c r="C350" s="10" t="s">
        <v>1165</v>
      </c>
      <c r="D350" s="10">
        <v>23320172094</v>
      </c>
      <c r="E350" s="10" t="s">
        <v>1187</v>
      </c>
      <c r="F350" s="10" t="s">
        <v>21</v>
      </c>
      <c r="G350" s="10" t="s">
        <v>22</v>
      </c>
      <c r="H350" s="10" t="s">
        <v>378</v>
      </c>
      <c r="I350" s="10" t="s">
        <v>1188</v>
      </c>
      <c r="J350" s="10">
        <v>800</v>
      </c>
      <c r="K350" s="10" t="s">
        <v>40</v>
      </c>
      <c r="L350" s="10" t="s">
        <v>235</v>
      </c>
      <c r="M350" s="10" t="s">
        <v>817</v>
      </c>
    </row>
    <row r="351" ht="14.25" spans="1:13">
      <c r="A351" s="9">
        <v>348</v>
      </c>
      <c r="B351" s="10" t="s">
        <v>18</v>
      </c>
      <c r="C351" s="10" t="s">
        <v>1165</v>
      </c>
      <c r="D351" s="10">
        <v>23320172111</v>
      </c>
      <c r="E351" s="10" t="s">
        <v>1189</v>
      </c>
      <c r="F351" s="10" t="s">
        <v>28</v>
      </c>
      <c r="G351" s="10" t="s">
        <v>22</v>
      </c>
      <c r="H351" s="10" t="s">
        <v>126</v>
      </c>
      <c r="I351" s="10" t="s">
        <v>1190</v>
      </c>
      <c r="J351" s="10">
        <v>1000</v>
      </c>
      <c r="K351" s="10" t="s">
        <v>40</v>
      </c>
      <c r="L351" s="10" t="s">
        <v>235</v>
      </c>
      <c r="M351" s="10" t="s">
        <v>817</v>
      </c>
    </row>
    <row r="352" ht="14.25" spans="1:13">
      <c r="A352" s="9">
        <v>349</v>
      </c>
      <c r="B352" s="10" t="s">
        <v>18</v>
      </c>
      <c r="C352" s="10" t="s">
        <v>1165</v>
      </c>
      <c r="D352" s="10" t="s">
        <v>1191</v>
      </c>
      <c r="E352" s="10" t="s">
        <v>1192</v>
      </c>
      <c r="F352" s="10" t="s">
        <v>21</v>
      </c>
      <c r="G352" s="10" t="s">
        <v>22</v>
      </c>
      <c r="H352" s="10" t="s">
        <v>69</v>
      </c>
      <c r="I352" s="10" t="s">
        <v>1193</v>
      </c>
      <c r="J352" s="10">
        <v>800</v>
      </c>
      <c r="K352" s="10" t="s">
        <v>40</v>
      </c>
      <c r="L352" s="10" t="s">
        <v>235</v>
      </c>
      <c r="M352" s="10" t="s">
        <v>817</v>
      </c>
    </row>
    <row r="353" ht="14.25" spans="1:13">
      <c r="A353" s="9">
        <v>350</v>
      </c>
      <c r="B353" s="10" t="s">
        <v>18</v>
      </c>
      <c r="C353" s="10" t="s">
        <v>1165</v>
      </c>
      <c r="D353" s="10">
        <v>23320172304</v>
      </c>
      <c r="E353" s="10" t="s">
        <v>1194</v>
      </c>
      <c r="F353" s="10" t="s">
        <v>21</v>
      </c>
      <c r="G353" s="10" t="s">
        <v>22</v>
      </c>
      <c r="H353" s="10" t="s">
        <v>52</v>
      </c>
      <c r="I353" s="10" t="s">
        <v>1195</v>
      </c>
      <c r="J353" s="10">
        <v>1000</v>
      </c>
      <c r="K353" s="10" t="s">
        <v>35</v>
      </c>
      <c r="L353" s="10" t="s">
        <v>62</v>
      </c>
      <c r="M353" s="10" t="s">
        <v>817</v>
      </c>
    </row>
    <row r="354" ht="14.25" spans="1:13">
      <c r="A354" s="9">
        <v>351</v>
      </c>
      <c r="B354" s="10" t="s">
        <v>18</v>
      </c>
      <c r="C354" s="10" t="s">
        <v>1165</v>
      </c>
      <c r="D354" s="10">
        <v>23320172205</v>
      </c>
      <c r="E354" s="10" t="s">
        <v>1196</v>
      </c>
      <c r="F354" s="10" t="s">
        <v>21</v>
      </c>
      <c r="G354" s="10" t="s">
        <v>104</v>
      </c>
      <c r="H354" s="10" t="s">
        <v>1197</v>
      </c>
      <c r="I354" s="10" t="s">
        <v>1198</v>
      </c>
      <c r="J354" s="10">
        <v>1000</v>
      </c>
      <c r="K354" s="10" t="s">
        <v>35</v>
      </c>
      <c r="L354" s="10" t="s">
        <v>62</v>
      </c>
      <c r="M354" s="10" t="s">
        <v>394</v>
      </c>
    </row>
    <row r="355" ht="14.25" spans="1:13">
      <c r="A355" s="9">
        <v>352</v>
      </c>
      <c r="B355" s="10" t="s">
        <v>18</v>
      </c>
      <c r="C355" s="10" t="s">
        <v>1165</v>
      </c>
      <c r="D355" s="10">
        <v>23320172048</v>
      </c>
      <c r="E355" s="10" t="s">
        <v>1199</v>
      </c>
      <c r="F355" s="10" t="s">
        <v>21</v>
      </c>
      <c r="G355" s="10" t="s">
        <v>22</v>
      </c>
      <c r="H355" s="10" t="s">
        <v>1200</v>
      </c>
      <c r="I355" s="10" t="s">
        <v>1201</v>
      </c>
      <c r="J355" s="10">
        <v>800</v>
      </c>
      <c r="K355" s="10" t="s">
        <v>35</v>
      </c>
      <c r="L355" s="10" t="s">
        <v>62</v>
      </c>
      <c r="M355" s="10" t="s">
        <v>1202</v>
      </c>
    </row>
    <row r="356" ht="14.25" spans="1:13">
      <c r="A356" s="9">
        <v>353</v>
      </c>
      <c r="B356" s="10" t="s">
        <v>18</v>
      </c>
      <c r="C356" s="10" t="s">
        <v>1165</v>
      </c>
      <c r="D356" s="10">
        <v>23320172017</v>
      </c>
      <c r="E356" s="10" t="s">
        <v>1203</v>
      </c>
      <c r="F356" s="10" t="s">
        <v>21</v>
      </c>
      <c r="G356" s="10" t="s">
        <v>22</v>
      </c>
      <c r="H356" s="10" t="s">
        <v>43</v>
      </c>
      <c r="I356" s="10" t="s">
        <v>1204</v>
      </c>
      <c r="J356" s="10">
        <v>700</v>
      </c>
      <c r="K356" s="10" t="s">
        <v>35</v>
      </c>
      <c r="L356" s="10" t="s">
        <v>62</v>
      </c>
      <c r="M356" s="10" t="s">
        <v>1205</v>
      </c>
    </row>
    <row r="357" ht="14.25" spans="1:13">
      <c r="A357" s="9">
        <v>354</v>
      </c>
      <c r="B357" s="10" t="s">
        <v>18</v>
      </c>
      <c r="C357" s="10" t="s">
        <v>1165</v>
      </c>
      <c r="D357" s="10">
        <v>23320172019</v>
      </c>
      <c r="E357" s="10" t="s">
        <v>1206</v>
      </c>
      <c r="F357" s="10" t="s">
        <v>21</v>
      </c>
      <c r="G357" s="10" t="s">
        <v>22</v>
      </c>
      <c r="H357" s="10" t="s">
        <v>23</v>
      </c>
      <c r="I357" s="10" t="s">
        <v>1207</v>
      </c>
      <c r="J357" s="10">
        <v>1000</v>
      </c>
      <c r="K357" s="10" t="s">
        <v>35</v>
      </c>
      <c r="L357" s="10" t="s">
        <v>62</v>
      </c>
      <c r="M357" s="10" t="s">
        <v>63</v>
      </c>
    </row>
    <row r="358" ht="14.25" spans="1:13">
      <c r="A358" s="9">
        <v>355</v>
      </c>
      <c r="B358" s="10" t="s">
        <v>18</v>
      </c>
      <c r="C358" s="10" t="s">
        <v>1165</v>
      </c>
      <c r="D358" s="10">
        <v>23320172318</v>
      </c>
      <c r="E358" s="10" t="s">
        <v>1208</v>
      </c>
      <c r="F358" s="10" t="s">
        <v>21</v>
      </c>
      <c r="G358" s="10" t="s">
        <v>22</v>
      </c>
      <c r="H358" s="10" t="s">
        <v>52</v>
      </c>
      <c r="I358" s="10" t="s">
        <v>1209</v>
      </c>
      <c r="J358" s="10">
        <v>800</v>
      </c>
      <c r="K358" s="10" t="s">
        <v>35</v>
      </c>
      <c r="L358" s="10" t="s">
        <v>62</v>
      </c>
      <c r="M358" s="10" t="s">
        <v>1210</v>
      </c>
    </row>
    <row r="359" ht="14.25" spans="1:13">
      <c r="A359" s="9">
        <v>356</v>
      </c>
      <c r="B359" s="10" t="s">
        <v>18</v>
      </c>
      <c r="C359" s="10" t="s">
        <v>1165</v>
      </c>
      <c r="D359" s="10">
        <v>23320172182</v>
      </c>
      <c r="E359" s="10" t="s">
        <v>1211</v>
      </c>
      <c r="F359" s="10" t="s">
        <v>21</v>
      </c>
      <c r="G359" s="10" t="s">
        <v>22</v>
      </c>
      <c r="H359" s="10" t="s">
        <v>111</v>
      </c>
      <c r="I359" s="10" t="s">
        <v>1212</v>
      </c>
      <c r="J359" s="10">
        <v>800</v>
      </c>
      <c r="K359" s="10" t="s">
        <v>35</v>
      </c>
      <c r="L359" s="10" t="s">
        <v>62</v>
      </c>
      <c r="M359" s="10" t="s">
        <v>1210</v>
      </c>
    </row>
    <row r="360" ht="14.25" spans="1:13">
      <c r="A360" s="9">
        <v>357</v>
      </c>
      <c r="B360" s="10" t="s">
        <v>18</v>
      </c>
      <c r="C360" s="10" t="s">
        <v>1165</v>
      </c>
      <c r="D360" s="10">
        <v>23320172188</v>
      </c>
      <c r="E360" s="10" t="s">
        <v>1213</v>
      </c>
      <c r="F360" s="10" t="s">
        <v>21</v>
      </c>
      <c r="G360" s="10" t="s">
        <v>22</v>
      </c>
      <c r="H360" s="10" t="s">
        <v>137</v>
      </c>
      <c r="I360" s="10" t="s">
        <v>1214</v>
      </c>
      <c r="J360" s="10">
        <v>800</v>
      </c>
      <c r="K360" s="10" t="s">
        <v>35</v>
      </c>
      <c r="L360" s="10" t="s">
        <v>62</v>
      </c>
      <c r="M360" s="9" t="s">
        <v>62</v>
      </c>
    </row>
    <row r="361" ht="14.25" spans="1:13">
      <c r="A361" s="9">
        <v>358</v>
      </c>
      <c r="B361" s="10" t="s">
        <v>18</v>
      </c>
      <c r="C361" s="10" t="s">
        <v>1165</v>
      </c>
      <c r="D361" s="10">
        <v>23320172278</v>
      </c>
      <c r="E361" s="10" t="s">
        <v>1215</v>
      </c>
      <c r="F361" s="10" t="s">
        <v>21</v>
      </c>
      <c r="G361" s="10" t="s">
        <v>22</v>
      </c>
      <c r="H361" s="10" t="s">
        <v>1216</v>
      </c>
      <c r="I361" s="10" t="s">
        <v>1217</v>
      </c>
      <c r="J361" s="10">
        <v>800</v>
      </c>
      <c r="K361" s="10" t="s">
        <v>35</v>
      </c>
      <c r="L361" s="10" t="s">
        <v>62</v>
      </c>
      <c r="M361" s="9" t="s">
        <v>62</v>
      </c>
    </row>
    <row r="362" ht="14.25" spans="1:13">
      <c r="A362" s="9">
        <v>359</v>
      </c>
      <c r="B362" s="10" t="s">
        <v>18</v>
      </c>
      <c r="C362" s="10" t="s">
        <v>1165</v>
      </c>
      <c r="D362" s="10">
        <v>23320172137</v>
      </c>
      <c r="E362" s="10" t="s">
        <v>1218</v>
      </c>
      <c r="F362" s="10" t="s">
        <v>21</v>
      </c>
      <c r="G362" s="10" t="s">
        <v>22</v>
      </c>
      <c r="H362" s="10" t="s">
        <v>46</v>
      </c>
      <c r="I362" s="10" t="s">
        <v>1219</v>
      </c>
      <c r="J362" s="10">
        <v>1000</v>
      </c>
      <c r="K362" s="10" t="s">
        <v>35</v>
      </c>
      <c r="L362" s="10" t="s">
        <v>62</v>
      </c>
      <c r="M362" s="9" t="s">
        <v>62</v>
      </c>
    </row>
    <row r="363" ht="14.25" spans="1:13">
      <c r="A363" s="9">
        <v>360</v>
      </c>
      <c r="B363" s="10" t="s">
        <v>18</v>
      </c>
      <c r="C363" s="10" t="s">
        <v>1220</v>
      </c>
      <c r="D363" s="10" t="s">
        <v>1221</v>
      </c>
      <c r="E363" s="10" t="s">
        <v>1222</v>
      </c>
      <c r="F363" s="10" t="s">
        <v>21</v>
      </c>
      <c r="G363" s="10" t="s">
        <v>22</v>
      </c>
      <c r="H363" s="10" t="s">
        <v>203</v>
      </c>
      <c r="I363" s="10" t="s">
        <v>1223</v>
      </c>
      <c r="J363" s="10">
        <v>800</v>
      </c>
      <c r="K363" s="10" t="s">
        <v>25</v>
      </c>
      <c r="L363" s="10" t="s">
        <v>371</v>
      </c>
      <c r="M363" s="10" t="s">
        <v>1044</v>
      </c>
    </row>
    <row r="364" ht="14.25" spans="1:13">
      <c r="A364" s="9">
        <v>361</v>
      </c>
      <c r="B364" s="10" t="s">
        <v>18</v>
      </c>
      <c r="C364" s="10" t="s">
        <v>1220</v>
      </c>
      <c r="D364" s="10" t="s">
        <v>1224</v>
      </c>
      <c r="E364" s="10" t="s">
        <v>1225</v>
      </c>
      <c r="F364" s="10" t="s">
        <v>21</v>
      </c>
      <c r="G364" s="10" t="s">
        <v>22</v>
      </c>
      <c r="H364" s="10" t="s">
        <v>1226</v>
      </c>
      <c r="I364" s="10" t="s">
        <v>1227</v>
      </c>
      <c r="J364" s="10">
        <v>800</v>
      </c>
      <c r="K364" s="10" t="s">
        <v>25</v>
      </c>
      <c r="L364" s="10" t="s">
        <v>235</v>
      </c>
      <c r="M364" s="10" t="s">
        <v>1228</v>
      </c>
    </row>
    <row r="365" ht="14.25" spans="1:13">
      <c r="A365" s="9">
        <v>362</v>
      </c>
      <c r="B365" s="10" t="s">
        <v>18</v>
      </c>
      <c r="C365" s="10" t="s">
        <v>1220</v>
      </c>
      <c r="D365" s="10" t="s">
        <v>1229</v>
      </c>
      <c r="E365" s="10" t="s">
        <v>1230</v>
      </c>
      <c r="F365" s="10" t="s">
        <v>21</v>
      </c>
      <c r="G365" s="10" t="s">
        <v>22</v>
      </c>
      <c r="H365" s="10" t="s">
        <v>90</v>
      </c>
      <c r="I365" s="10" t="s">
        <v>1231</v>
      </c>
      <c r="J365" s="10">
        <v>1000</v>
      </c>
      <c r="K365" s="10" t="s">
        <v>25</v>
      </c>
      <c r="L365" s="10" t="s">
        <v>235</v>
      </c>
      <c r="M365" s="10" t="s">
        <v>164</v>
      </c>
    </row>
    <row r="366" ht="14.25" spans="1:13">
      <c r="A366" s="9">
        <v>363</v>
      </c>
      <c r="B366" s="10" t="s">
        <v>18</v>
      </c>
      <c r="C366" s="10" t="s">
        <v>1220</v>
      </c>
      <c r="D366" s="10" t="s">
        <v>1232</v>
      </c>
      <c r="E366" s="10" t="s">
        <v>1233</v>
      </c>
      <c r="F366" s="10" t="s">
        <v>21</v>
      </c>
      <c r="G366" s="10" t="s">
        <v>22</v>
      </c>
      <c r="H366" s="10" t="s">
        <v>46</v>
      </c>
      <c r="I366" s="10" t="s">
        <v>1234</v>
      </c>
      <c r="J366" s="10">
        <v>800</v>
      </c>
      <c r="K366" s="10" t="s">
        <v>25</v>
      </c>
      <c r="L366" s="10" t="s">
        <v>62</v>
      </c>
      <c r="M366" s="10" t="s">
        <v>1235</v>
      </c>
    </row>
    <row r="367" ht="14.25" spans="1:13">
      <c r="A367" s="9">
        <v>364</v>
      </c>
      <c r="B367" s="10" t="s">
        <v>18</v>
      </c>
      <c r="C367" s="10" t="s">
        <v>1220</v>
      </c>
      <c r="D367" s="10" t="s">
        <v>1236</v>
      </c>
      <c r="E367" s="10" t="s">
        <v>1237</v>
      </c>
      <c r="F367" s="10" t="s">
        <v>21</v>
      </c>
      <c r="G367" s="10" t="s">
        <v>22</v>
      </c>
      <c r="H367" s="10" t="s">
        <v>23</v>
      </c>
      <c r="I367" s="10" t="s">
        <v>1238</v>
      </c>
      <c r="J367" s="10">
        <v>800</v>
      </c>
      <c r="K367" s="10" t="s">
        <v>40</v>
      </c>
      <c r="L367" s="10" t="s">
        <v>226</v>
      </c>
      <c r="M367" s="10" t="s">
        <v>1239</v>
      </c>
    </row>
    <row r="368" ht="14.25" spans="1:13">
      <c r="A368" s="9">
        <v>365</v>
      </c>
      <c r="B368" s="10" t="s">
        <v>18</v>
      </c>
      <c r="C368" s="10" t="s">
        <v>1220</v>
      </c>
      <c r="D368" s="10" t="s">
        <v>1240</v>
      </c>
      <c r="E368" s="10" t="s">
        <v>1241</v>
      </c>
      <c r="F368" s="10" t="s">
        <v>21</v>
      </c>
      <c r="G368" s="10" t="s">
        <v>22</v>
      </c>
      <c r="H368" s="10" t="s">
        <v>203</v>
      </c>
      <c r="I368" s="10" t="s">
        <v>1242</v>
      </c>
      <c r="J368" s="10">
        <v>800</v>
      </c>
      <c r="K368" s="10" t="s">
        <v>40</v>
      </c>
      <c r="L368" s="10" t="s">
        <v>235</v>
      </c>
      <c r="M368" s="10" t="s">
        <v>1243</v>
      </c>
    </row>
    <row r="369" ht="14.25" spans="1:13">
      <c r="A369" s="9">
        <v>366</v>
      </c>
      <c r="B369" s="10" t="s">
        <v>18</v>
      </c>
      <c r="C369" s="10" t="s">
        <v>1220</v>
      </c>
      <c r="D369" s="10" t="s">
        <v>1244</v>
      </c>
      <c r="E369" s="10" t="s">
        <v>1245</v>
      </c>
      <c r="F369" s="10" t="s">
        <v>21</v>
      </c>
      <c r="G369" s="10" t="s">
        <v>22</v>
      </c>
      <c r="H369" s="10" t="s">
        <v>212</v>
      </c>
      <c r="I369" s="10" t="s">
        <v>1246</v>
      </c>
      <c r="J369" s="10">
        <v>1000</v>
      </c>
      <c r="K369" s="10" t="s">
        <v>40</v>
      </c>
      <c r="L369" s="10" t="s">
        <v>235</v>
      </c>
      <c r="M369" s="10" t="s">
        <v>743</v>
      </c>
    </row>
    <row r="370" ht="14.25" spans="1:13">
      <c r="A370" s="9">
        <v>367</v>
      </c>
      <c r="B370" s="10" t="s">
        <v>18</v>
      </c>
      <c r="C370" s="10" t="s">
        <v>1220</v>
      </c>
      <c r="D370" s="10" t="s">
        <v>1247</v>
      </c>
      <c r="E370" s="10" t="s">
        <v>1248</v>
      </c>
      <c r="F370" s="10" t="s">
        <v>21</v>
      </c>
      <c r="G370" s="10" t="s">
        <v>22</v>
      </c>
      <c r="H370" s="10" t="s">
        <v>23</v>
      </c>
      <c r="I370" s="10" t="s">
        <v>1249</v>
      </c>
      <c r="J370" s="10">
        <v>800</v>
      </c>
      <c r="K370" s="10" t="s">
        <v>40</v>
      </c>
      <c r="L370" s="10" t="s">
        <v>62</v>
      </c>
      <c r="M370" s="10" t="s">
        <v>1250</v>
      </c>
    </row>
    <row r="371" ht="14.25" spans="1:13">
      <c r="A371" s="9">
        <v>368</v>
      </c>
      <c r="B371" s="10" t="s">
        <v>18</v>
      </c>
      <c r="C371" s="10" t="s">
        <v>1220</v>
      </c>
      <c r="D371" s="10" t="s">
        <v>1251</v>
      </c>
      <c r="E371" s="10" t="s">
        <v>1252</v>
      </c>
      <c r="F371" s="10" t="s">
        <v>21</v>
      </c>
      <c r="G371" s="10" t="s">
        <v>22</v>
      </c>
      <c r="H371" s="10" t="s">
        <v>65</v>
      </c>
      <c r="I371" s="10" t="s">
        <v>1253</v>
      </c>
      <c r="J371" s="10">
        <v>800</v>
      </c>
      <c r="K371" s="10" t="s">
        <v>40</v>
      </c>
      <c r="L371" s="10" t="s">
        <v>226</v>
      </c>
      <c r="M371" s="10" t="s">
        <v>154</v>
      </c>
    </row>
    <row r="372" ht="14.25" spans="1:13">
      <c r="A372" s="9">
        <v>369</v>
      </c>
      <c r="B372" s="10" t="s">
        <v>18</v>
      </c>
      <c r="C372" s="10" t="s">
        <v>1220</v>
      </c>
      <c r="D372" s="10" t="s">
        <v>1254</v>
      </c>
      <c r="E372" s="10" t="s">
        <v>1255</v>
      </c>
      <c r="F372" s="10" t="s">
        <v>21</v>
      </c>
      <c r="G372" s="10" t="s">
        <v>22</v>
      </c>
      <c r="H372" s="10" t="s">
        <v>23</v>
      </c>
      <c r="I372" s="10" t="s">
        <v>1256</v>
      </c>
      <c r="J372" s="10">
        <v>800</v>
      </c>
      <c r="K372" s="10" t="s">
        <v>40</v>
      </c>
      <c r="L372" s="10" t="s">
        <v>62</v>
      </c>
      <c r="M372" s="10" t="s">
        <v>1243</v>
      </c>
    </row>
    <row r="373" ht="14.25" spans="1:13">
      <c r="A373" s="9">
        <v>370</v>
      </c>
      <c r="B373" s="10" t="s">
        <v>18</v>
      </c>
      <c r="C373" s="10" t="s">
        <v>1220</v>
      </c>
      <c r="D373" s="10" t="s">
        <v>1257</v>
      </c>
      <c r="E373" s="10" t="s">
        <v>984</v>
      </c>
      <c r="F373" s="10" t="s">
        <v>21</v>
      </c>
      <c r="G373" s="10" t="s">
        <v>22</v>
      </c>
      <c r="H373" s="10" t="s">
        <v>56</v>
      </c>
      <c r="I373" s="10" t="s">
        <v>1258</v>
      </c>
      <c r="J373" s="10">
        <v>800</v>
      </c>
      <c r="K373" s="10" t="s">
        <v>40</v>
      </c>
      <c r="L373" s="10" t="s">
        <v>62</v>
      </c>
      <c r="M373" s="10" t="s">
        <v>154</v>
      </c>
    </row>
    <row r="374" ht="14.25" spans="1:13">
      <c r="A374" s="9">
        <v>371</v>
      </c>
      <c r="B374" s="10" t="s">
        <v>18</v>
      </c>
      <c r="C374" s="10" t="s">
        <v>1220</v>
      </c>
      <c r="D374" s="10" t="s">
        <v>1259</v>
      </c>
      <c r="E374" s="10" t="s">
        <v>1260</v>
      </c>
      <c r="F374" s="10" t="s">
        <v>21</v>
      </c>
      <c r="G374" s="10" t="s">
        <v>22</v>
      </c>
      <c r="H374" s="10" t="s">
        <v>203</v>
      </c>
      <c r="I374" s="10" t="s">
        <v>1261</v>
      </c>
      <c r="J374" s="10">
        <v>800</v>
      </c>
      <c r="K374" s="10" t="s">
        <v>40</v>
      </c>
      <c r="L374" s="10" t="s">
        <v>226</v>
      </c>
      <c r="M374" s="10" t="s">
        <v>154</v>
      </c>
    </row>
    <row r="375" ht="14.25" spans="1:13">
      <c r="A375" s="9">
        <v>372</v>
      </c>
      <c r="B375" s="10" t="s">
        <v>18</v>
      </c>
      <c r="C375" s="10" t="s">
        <v>1220</v>
      </c>
      <c r="D375" s="10" t="s">
        <v>1262</v>
      </c>
      <c r="E375" s="10" t="s">
        <v>1263</v>
      </c>
      <c r="F375" s="10" t="s">
        <v>21</v>
      </c>
      <c r="G375" s="10" t="s">
        <v>22</v>
      </c>
      <c r="H375" s="10" t="s">
        <v>56</v>
      </c>
      <c r="I375" s="10" t="s">
        <v>1264</v>
      </c>
      <c r="J375" s="10">
        <v>800</v>
      </c>
      <c r="K375" s="10" t="s">
        <v>40</v>
      </c>
      <c r="L375" s="10" t="s">
        <v>62</v>
      </c>
      <c r="M375" s="10" t="s">
        <v>154</v>
      </c>
    </row>
    <row r="376" ht="14.25" spans="1:13">
      <c r="A376" s="9">
        <v>373</v>
      </c>
      <c r="B376" s="10" t="s">
        <v>18</v>
      </c>
      <c r="C376" s="10" t="s">
        <v>1220</v>
      </c>
      <c r="D376" s="10" t="s">
        <v>1265</v>
      </c>
      <c r="E376" s="10" t="s">
        <v>1266</v>
      </c>
      <c r="F376" s="10" t="s">
        <v>21</v>
      </c>
      <c r="G376" s="10" t="s">
        <v>22</v>
      </c>
      <c r="H376" s="10" t="s">
        <v>38</v>
      </c>
      <c r="I376" s="10" t="s">
        <v>1267</v>
      </c>
      <c r="J376" s="10">
        <v>800</v>
      </c>
      <c r="K376" s="10" t="s">
        <v>40</v>
      </c>
      <c r="L376" s="10" t="s">
        <v>235</v>
      </c>
      <c r="M376" s="10" t="s">
        <v>154</v>
      </c>
    </row>
    <row r="377" ht="14.25" spans="1:13">
      <c r="A377" s="9">
        <v>374</v>
      </c>
      <c r="B377" s="10" t="s">
        <v>18</v>
      </c>
      <c r="C377" s="10" t="s">
        <v>1220</v>
      </c>
      <c r="D377" s="10" t="s">
        <v>1268</v>
      </c>
      <c r="E377" s="10" t="s">
        <v>1269</v>
      </c>
      <c r="F377" s="10" t="s">
        <v>21</v>
      </c>
      <c r="G377" s="10" t="s">
        <v>22</v>
      </c>
      <c r="H377" s="10" t="s">
        <v>38</v>
      </c>
      <c r="I377" s="10" t="s">
        <v>1270</v>
      </c>
      <c r="J377" s="10">
        <v>800</v>
      </c>
      <c r="K377" s="10" t="s">
        <v>35</v>
      </c>
      <c r="L377" s="10" t="s">
        <v>62</v>
      </c>
      <c r="M377" s="10" t="s">
        <v>154</v>
      </c>
    </row>
    <row r="378" ht="14.25" spans="1:13">
      <c r="A378" s="9">
        <v>375</v>
      </c>
      <c r="B378" s="10" t="s">
        <v>18</v>
      </c>
      <c r="C378" s="10" t="s">
        <v>1220</v>
      </c>
      <c r="D378" s="10" t="s">
        <v>1271</v>
      </c>
      <c r="E378" s="10" t="s">
        <v>1272</v>
      </c>
      <c r="F378" s="10" t="s">
        <v>21</v>
      </c>
      <c r="G378" s="10" t="s">
        <v>22</v>
      </c>
      <c r="H378" s="10" t="s">
        <v>29</v>
      </c>
      <c r="I378" s="10" t="s">
        <v>1273</v>
      </c>
      <c r="J378" s="10">
        <v>800</v>
      </c>
      <c r="K378" s="10" t="s">
        <v>35</v>
      </c>
      <c r="L378" s="10" t="s">
        <v>62</v>
      </c>
      <c r="M378" s="10" t="s">
        <v>154</v>
      </c>
    </row>
    <row r="379" ht="14.25" spans="1:13">
      <c r="A379" s="9">
        <v>376</v>
      </c>
      <c r="B379" s="10" t="s">
        <v>18</v>
      </c>
      <c r="C379" s="10" t="s">
        <v>1220</v>
      </c>
      <c r="D379" s="10" t="s">
        <v>1274</v>
      </c>
      <c r="E379" s="10" t="s">
        <v>1275</v>
      </c>
      <c r="F379" s="10" t="s">
        <v>21</v>
      </c>
      <c r="G379" s="10" t="s">
        <v>22</v>
      </c>
      <c r="H379" s="10" t="s">
        <v>43</v>
      </c>
      <c r="I379" s="10" t="s">
        <v>1276</v>
      </c>
      <c r="J379" s="10">
        <v>800</v>
      </c>
      <c r="K379" s="10" t="s">
        <v>35</v>
      </c>
      <c r="L379" s="10" t="s">
        <v>62</v>
      </c>
      <c r="M379" s="10" t="s">
        <v>201</v>
      </c>
    </row>
    <row r="380" ht="14.25" spans="1:13">
      <c r="A380" s="9">
        <v>377</v>
      </c>
      <c r="B380" s="56" t="s">
        <v>18</v>
      </c>
      <c r="C380" s="10" t="s">
        <v>1277</v>
      </c>
      <c r="D380" s="10">
        <v>23320672045</v>
      </c>
      <c r="E380" s="10" t="s">
        <v>1278</v>
      </c>
      <c r="F380" s="10" t="s">
        <v>21</v>
      </c>
      <c r="G380" s="10" t="s">
        <v>22</v>
      </c>
      <c r="H380" s="10" t="s">
        <v>844</v>
      </c>
      <c r="I380" s="10" t="s">
        <v>1279</v>
      </c>
      <c r="J380" s="10" t="s">
        <v>487</v>
      </c>
      <c r="K380" s="10" t="s">
        <v>25</v>
      </c>
      <c r="L380" s="10" t="s">
        <v>1280</v>
      </c>
      <c r="M380" s="9"/>
    </row>
    <row r="381" ht="14.25" spans="1:13">
      <c r="A381" s="9">
        <v>378</v>
      </c>
      <c r="B381" s="57" t="s">
        <v>18</v>
      </c>
      <c r="C381" s="25" t="s">
        <v>1277</v>
      </c>
      <c r="D381" s="25">
        <v>23320672015</v>
      </c>
      <c r="E381" s="25" t="s">
        <v>1281</v>
      </c>
      <c r="F381" s="25" t="s">
        <v>21</v>
      </c>
      <c r="G381" s="25" t="s">
        <v>22</v>
      </c>
      <c r="H381" s="25" t="s">
        <v>844</v>
      </c>
      <c r="I381" s="25" t="s">
        <v>1282</v>
      </c>
      <c r="J381" s="25" t="s">
        <v>487</v>
      </c>
      <c r="K381" s="25" t="s">
        <v>25</v>
      </c>
      <c r="L381" s="25" t="s">
        <v>1280</v>
      </c>
      <c r="M381" s="59" t="s">
        <v>1283</v>
      </c>
    </row>
    <row r="382" ht="14.25" spans="1:13">
      <c r="A382" s="9">
        <v>379</v>
      </c>
      <c r="B382" s="15" t="s">
        <v>18</v>
      </c>
      <c r="C382" s="56" t="s">
        <v>1277</v>
      </c>
      <c r="D382" s="10">
        <v>23320672028</v>
      </c>
      <c r="E382" s="10" t="s">
        <v>1284</v>
      </c>
      <c r="F382" s="10" t="s">
        <v>21</v>
      </c>
      <c r="G382" s="10" t="s">
        <v>22</v>
      </c>
      <c r="H382" s="10" t="s">
        <v>844</v>
      </c>
      <c r="I382" s="10" t="s">
        <v>1285</v>
      </c>
      <c r="J382" s="10" t="s">
        <v>487</v>
      </c>
      <c r="K382" s="10" t="s">
        <v>35</v>
      </c>
      <c r="L382" s="10" t="s">
        <v>1286</v>
      </c>
      <c r="M382" s="9" t="s">
        <v>1287</v>
      </c>
    </row>
    <row r="383" ht="14.25" spans="1:13">
      <c r="A383" s="9">
        <v>380</v>
      </c>
      <c r="B383" s="58" t="s">
        <v>18</v>
      </c>
      <c r="C383" s="10" t="s">
        <v>1277</v>
      </c>
      <c r="D383" s="10">
        <v>23320672019</v>
      </c>
      <c r="E383" s="10" t="s">
        <v>1288</v>
      </c>
      <c r="F383" s="10" t="s">
        <v>21</v>
      </c>
      <c r="G383" s="10" t="s">
        <v>22</v>
      </c>
      <c r="H383" s="10" t="s">
        <v>844</v>
      </c>
      <c r="I383" s="10" t="s">
        <v>1289</v>
      </c>
      <c r="J383" s="10" t="s">
        <v>1290</v>
      </c>
      <c r="K383" s="10" t="s">
        <v>35</v>
      </c>
      <c r="L383" s="10" t="s">
        <v>62</v>
      </c>
      <c r="M383" s="9" t="s">
        <v>1291</v>
      </c>
    </row>
    <row r="384" ht="14.25" spans="1:13">
      <c r="A384" s="9">
        <v>381</v>
      </c>
      <c r="B384" s="56" t="s">
        <v>18</v>
      </c>
      <c r="C384" s="10" t="s">
        <v>1277</v>
      </c>
      <c r="D384" s="10">
        <v>23320672006</v>
      </c>
      <c r="E384" s="10" t="s">
        <v>1292</v>
      </c>
      <c r="F384" s="10" t="s">
        <v>21</v>
      </c>
      <c r="G384" s="10" t="s">
        <v>22</v>
      </c>
      <c r="H384" s="10" t="s">
        <v>844</v>
      </c>
      <c r="I384" s="10" t="s">
        <v>1293</v>
      </c>
      <c r="J384" s="10" t="s">
        <v>487</v>
      </c>
      <c r="K384" s="10" t="s">
        <v>35</v>
      </c>
      <c r="L384" s="10" t="s">
        <v>1294</v>
      </c>
      <c r="M384" s="9"/>
    </row>
    <row r="385" ht="14.25" spans="1:13">
      <c r="A385" s="9">
        <v>382</v>
      </c>
      <c r="B385" s="56" t="s">
        <v>18</v>
      </c>
      <c r="C385" s="10" t="s">
        <v>1277</v>
      </c>
      <c r="D385" s="10">
        <v>23320672034</v>
      </c>
      <c r="E385" s="10" t="s">
        <v>1295</v>
      </c>
      <c r="F385" s="10" t="s">
        <v>21</v>
      </c>
      <c r="G385" s="10" t="s">
        <v>22</v>
      </c>
      <c r="H385" s="10" t="s">
        <v>844</v>
      </c>
      <c r="I385" s="10" t="s">
        <v>1296</v>
      </c>
      <c r="J385" s="10" t="s">
        <v>487</v>
      </c>
      <c r="K385" s="10" t="s">
        <v>35</v>
      </c>
      <c r="L385" s="10" t="s">
        <v>62</v>
      </c>
      <c r="M385" s="9" t="s">
        <v>1297</v>
      </c>
    </row>
    <row r="386" ht="14.25" spans="1:13">
      <c r="A386" s="9">
        <v>383</v>
      </c>
      <c r="B386" s="15" t="s">
        <v>18</v>
      </c>
      <c r="C386" s="56" t="s">
        <v>1277</v>
      </c>
      <c r="D386" s="10">
        <v>23320672029</v>
      </c>
      <c r="E386" s="10" t="s">
        <v>1298</v>
      </c>
      <c r="F386" s="10" t="s">
        <v>21</v>
      </c>
      <c r="G386" s="10" t="s">
        <v>22</v>
      </c>
      <c r="H386" s="10" t="s">
        <v>844</v>
      </c>
      <c r="I386" s="10" t="s">
        <v>1299</v>
      </c>
      <c r="J386" s="10" t="s">
        <v>487</v>
      </c>
      <c r="K386" s="10" t="s">
        <v>35</v>
      </c>
      <c r="L386" s="10" t="s">
        <v>1294</v>
      </c>
      <c r="M386" s="9" t="s">
        <v>1300</v>
      </c>
    </row>
    <row r="387" ht="14.25" spans="1:13">
      <c r="A387" s="9">
        <v>384</v>
      </c>
      <c r="B387" s="56" t="s">
        <v>18</v>
      </c>
      <c r="C387" s="10" t="s">
        <v>1277</v>
      </c>
      <c r="D387" s="10">
        <v>23320672040</v>
      </c>
      <c r="E387" s="10" t="s">
        <v>1301</v>
      </c>
      <c r="F387" s="10" t="s">
        <v>21</v>
      </c>
      <c r="G387" s="10" t="s">
        <v>22</v>
      </c>
      <c r="H387" s="10" t="s">
        <v>844</v>
      </c>
      <c r="I387" s="10" t="s">
        <v>1302</v>
      </c>
      <c r="J387" s="10" t="s">
        <v>487</v>
      </c>
      <c r="K387" s="10" t="s">
        <v>35</v>
      </c>
      <c r="L387" s="10" t="s">
        <v>62</v>
      </c>
      <c r="M387" s="9" t="s">
        <v>1300</v>
      </c>
    </row>
    <row r="388" ht="14.25" spans="1:13">
      <c r="A388" s="9">
        <v>385</v>
      </c>
      <c r="B388" s="10" t="s">
        <v>18</v>
      </c>
      <c r="C388" s="10" t="s">
        <v>1303</v>
      </c>
      <c r="D388" s="10">
        <v>23320672046</v>
      </c>
      <c r="E388" s="10" t="s">
        <v>1304</v>
      </c>
      <c r="F388" s="10" t="s">
        <v>21</v>
      </c>
      <c r="G388" s="10" t="s">
        <v>22</v>
      </c>
      <c r="H388" s="10" t="s">
        <v>1305</v>
      </c>
      <c r="I388" s="10" t="s">
        <v>1306</v>
      </c>
      <c r="J388" s="10">
        <v>800</v>
      </c>
      <c r="K388" s="10" t="s">
        <v>40</v>
      </c>
      <c r="L388" s="10" t="s">
        <v>1307</v>
      </c>
      <c r="M388" s="60"/>
    </row>
    <row r="389" ht="14.25" spans="1:13">
      <c r="A389" s="9">
        <v>386</v>
      </c>
      <c r="B389" s="10" t="s">
        <v>18</v>
      </c>
      <c r="C389" s="10" t="s">
        <v>1303</v>
      </c>
      <c r="D389" s="10" t="s">
        <v>1308</v>
      </c>
      <c r="E389" s="10" t="s">
        <v>1309</v>
      </c>
      <c r="F389" s="10" t="s">
        <v>28</v>
      </c>
      <c r="G389" s="10" t="s">
        <v>22</v>
      </c>
      <c r="H389" s="10" t="s">
        <v>811</v>
      </c>
      <c r="I389" s="10" t="s">
        <v>1310</v>
      </c>
      <c r="J389" s="10">
        <v>700</v>
      </c>
      <c r="K389" s="10" t="s">
        <v>40</v>
      </c>
      <c r="L389" s="10" t="s">
        <v>1307</v>
      </c>
      <c r="M389" s="10" t="s">
        <v>1311</v>
      </c>
    </row>
    <row r="390" ht="14.25" spans="1:13">
      <c r="A390" s="9">
        <v>387</v>
      </c>
      <c r="B390" s="10" t="s">
        <v>18</v>
      </c>
      <c r="C390" s="10" t="s">
        <v>1303</v>
      </c>
      <c r="D390" s="10">
        <v>23320672052</v>
      </c>
      <c r="E390" s="10" t="s">
        <v>1312</v>
      </c>
      <c r="F390" s="10" t="s">
        <v>21</v>
      </c>
      <c r="G390" s="10" t="s">
        <v>22</v>
      </c>
      <c r="H390" s="10" t="s">
        <v>915</v>
      </c>
      <c r="I390" s="10" t="s">
        <v>1313</v>
      </c>
      <c r="J390" s="10">
        <v>500</v>
      </c>
      <c r="K390" s="10" t="s">
        <v>40</v>
      </c>
      <c r="L390" s="10" t="s">
        <v>1307</v>
      </c>
      <c r="M390" s="10" t="s">
        <v>95</v>
      </c>
    </row>
    <row r="391" ht="14.25" spans="1:13">
      <c r="A391" s="9">
        <v>388</v>
      </c>
      <c r="B391" s="10" t="s">
        <v>18</v>
      </c>
      <c r="C391" s="10" t="s">
        <v>1303</v>
      </c>
      <c r="D391" s="10">
        <v>23320672014</v>
      </c>
      <c r="E391" s="10" t="s">
        <v>1314</v>
      </c>
      <c r="F391" s="10" t="s">
        <v>28</v>
      </c>
      <c r="G391" s="10" t="s">
        <v>22</v>
      </c>
      <c r="H391" s="10" t="s">
        <v>1315</v>
      </c>
      <c r="I391" s="10" t="s">
        <v>1316</v>
      </c>
      <c r="J391" s="10">
        <v>800</v>
      </c>
      <c r="K391" s="10" t="s">
        <v>40</v>
      </c>
      <c r="L391" s="10" t="s">
        <v>1307</v>
      </c>
      <c r="M391" s="10" t="s">
        <v>1317</v>
      </c>
    </row>
    <row r="392" ht="14.25" spans="1:13">
      <c r="A392" s="9">
        <v>389</v>
      </c>
      <c r="B392" s="10" t="s">
        <v>18</v>
      </c>
      <c r="C392" s="10" t="s">
        <v>1303</v>
      </c>
      <c r="D392" s="10">
        <v>23320672027</v>
      </c>
      <c r="E392" s="10" t="s">
        <v>1318</v>
      </c>
      <c r="F392" s="10" t="s">
        <v>21</v>
      </c>
      <c r="G392" s="10" t="s">
        <v>22</v>
      </c>
      <c r="H392" s="10" t="s">
        <v>1319</v>
      </c>
      <c r="I392" s="10" t="s">
        <v>1320</v>
      </c>
      <c r="J392" s="10">
        <v>1000</v>
      </c>
      <c r="K392" s="10" t="s">
        <v>40</v>
      </c>
      <c r="L392" s="10" t="s">
        <v>62</v>
      </c>
      <c r="M392" s="10" t="s">
        <v>62</v>
      </c>
    </row>
    <row r="393" ht="14.25" spans="1:13">
      <c r="A393" s="9">
        <v>390</v>
      </c>
      <c r="B393" s="10" t="s">
        <v>18</v>
      </c>
      <c r="C393" s="10" t="s">
        <v>1321</v>
      </c>
      <c r="D393" s="10">
        <v>23320973198</v>
      </c>
      <c r="E393" s="10" t="s">
        <v>1322</v>
      </c>
      <c r="F393" s="10" t="s">
        <v>21</v>
      </c>
      <c r="G393" s="10" t="s">
        <v>104</v>
      </c>
      <c r="H393" s="10" t="s">
        <v>844</v>
      </c>
      <c r="I393" s="10" t="s">
        <v>1323</v>
      </c>
      <c r="J393" s="10">
        <v>1500</v>
      </c>
      <c r="K393" s="10" t="s">
        <v>25</v>
      </c>
      <c r="L393" s="10" t="s">
        <v>1324</v>
      </c>
      <c r="M393" s="9" t="s">
        <v>1325</v>
      </c>
    </row>
    <row r="394" ht="14.25" spans="1:13">
      <c r="A394" s="9">
        <v>391</v>
      </c>
      <c r="B394" s="10" t="s">
        <v>18</v>
      </c>
      <c r="C394" s="10" t="s">
        <v>1321</v>
      </c>
      <c r="D394" s="10" t="s">
        <v>1326</v>
      </c>
      <c r="E394" s="10" t="s">
        <v>1327</v>
      </c>
      <c r="F394" s="10" t="s">
        <v>21</v>
      </c>
      <c r="G394" s="10" t="s">
        <v>22</v>
      </c>
      <c r="H394" s="10" t="s">
        <v>830</v>
      </c>
      <c r="I394" s="10" t="s">
        <v>1328</v>
      </c>
      <c r="J394" s="10">
        <v>600</v>
      </c>
      <c r="K394" s="10" t="s">
        <v>40</v>
      </c>
      <c r="L394" s="10" t="s">
        <v>1329</v>
      </c>
      <c r="M394" s="9" t="s">
        <v>1330</v>
      </c>
    </row>
    <row r="395" ht="14.25" spans="1:13">
      <c r="A395" s="9">
        <v>392</v>
      </c>
      <c r="B395" s="10" t="s">
        <v>18</v>
      </c>
      <c r="C395" s="10" t="s">
        <v>1321</v>
      </c>
      <c r="D395" s="10">
        <v>23320973568</v>
      </c>
      <c r="E395" s="10" t="s">
        <v>1331</v>
      </c>
      <c r="F395" s="10" t="s">
        <v>28</v>
      </c>
      <c r="G395" s="10" t="s">
        <v>22</v>
      </c>
      <c r="H395" s="10" t="s">
        <v>1319</v>
      </c>
      <c r="I395" s="10" t="s">
        <v>1332</v>
      </c>
      <c r="J395" s="10">
        <v>500</v>
      </c>
      <c r="K395" s="10" t="s">
        <v>1333</v>
      </c>
      <c r="L395" s="10" t="s">
        <v>523</v>
      </c>
      <c r="M395" s="9" t="s">
        <v>799</v>
      </c>
    </row>
    <row r="396" ht="14.25" spans="1:13">
      <c r="A396" s="9">
        <v>393</v>
      </c>
      <c r="B396" s="31" t="s">
        <v>18</v>
      </c>
      <c r="C396" s="10" t="s">
        <v>1321</v>
      </c>
      <c r="D396" s="31">
        <v>23320973064</v>
      </c>
      <c r="E396" s="31" t="s">
        <v>1334</v>
      </c>
      <c r="F396" s="31" t="s">
        <v>21</v>
      </c>
      <c r="G396" s="31" t="s">
        <v>22</v>
      </c>
      <c r="H396" s="31" t="s">
        <v>1335</v>
      </c>
      <c r="I396" s="31" t="s">
        <v>1336</v>
      </c>
      <c r="J396" s="31">
        <v>700</v>
      </c>
      <c r="K396" s="31" t="s">
        <v>40</v>
      </c>
      <c r="L396" s="31" t="s">
        <v>1324</v>
      </c>
      <c r="M396" s="31" t="s">
        <v>95</v>
      </c>
    </row>
    <row r="397" ht="14.25" spans="1:13">
      <c r="A397" s="9">
        <v>394</v>
      </c>
      <c r="B397" s="10" t="s">
        <v>18</v>
      </c>
      <c r="C397" s="10" t="s">
        <v>1321</v>
      </c>
      <c r="D397" s="10" t="s">
        <v>1337</v>
      </c>
      <c r="E397" s="10" t="s">
        <v>1338</v>
      </c>
      <c r="F397" s="10" t="s">
        <v>21</v>
      </c>
      <c r="G397" s="10" t="s">
        <v>22</v>
      </c>
      <c r="H397" s="10" t="s">
        <v>69</v>
      </c>
      <c r="I397" s="10" t="s">
        <v>1339</v>
      </c>
      <c r="J397" s="10">
        <v>650</v>
      </c>
      <c r="K397" s="10" t="s">
        <v>40</v>
      </c>
      <c r="L397" s="10" t="s">
        <v>1324</v>
      </c>
      <c r="M397" s="9" t="s">
        <v>1340</v>
      </c>
    </row>
    <row r="398" ht="14.25" spans="1:13">
      <c r="A398" s="9">
        <v>395</v>
      </c>
      <c r="B398" s="10" t="s">
        <v>18</v>
      </c>
      <c r="C398" s="10" t="s">
        <v>1321</v>
      </c>
      <c r="D398" s="10" t="s">
        <v>1341</v>
      </c>
      <c r="E398" s="10" t="s">
        <v>1342</v>
      </c>
      <c r="F398" s="10" t="s">
        <v>21</v>
      </c>
      <c r="G398" s="10" t="s">
        <v>22</v>
      </c>
      <c r="H398" s="10" t="s">
        <v>861</v>
      </c>
      <c r="I398" s="10" t="s">
        <v>1343</v>
      </c>
      <c r="J398" s="10">
        <v>800</v>
      </c>
      <c r="K398" s="10" t="s">
        <v>35</v>
      </c>
      <c r="L398" s="10" t="s">
        <v>1324</v>
      </c>
      <c r="M398" s="9"/>
    </row>
    <row r="399" ht="14.25" spans="1:13">
      <c r="A399" s="9">
        <v>396</v>
      </c>
      <c r="B399" s="10" t="s">
        <v>18</v>
      </c>
      <c r="C399" s="10" t="s">
        <v>1321</v>
      </c>
      <c r="D399" s="10" t="s">
        <v>1344</v>
      </c>
      <c r="E399" s="10" t="s">
        <v>1345</v>
      </c>
      <c r="F399" s="10" t="s">
        <v>21</v>
      </c>
      <c r="G399" s="10" t="s">
        <v>22</v>
      </c>
      <c r="H399" s="10" t="s">
        <v>954</v>
      </c>
      <c r="I399" s="10" t="s">
        <v>1346</v>
      </c>
      <c r="J399" s="10">
        <v>1000</v>
      </c>
      <c r="K399" s="10" t="s">
        <v>1347</v>
      </c>
      <c r="L399" s="10" t="s">
        <v>62</v>
      </c>
      <c r="M399" s="9" t="s">
        <v>1348</v>
      </c>
    </row>
    <row r="400" ht="14.25" spans="1:13">
      <c r="A400" s="9">
        <v>397</v>
      </c>
      <c r="B400" s="10" t="s">
        <v>18</v>
      </c>
      <c r="C400" s="10" t="s">
        <v>1321</v>
      </c>
      <c r="D400" s="10" t="s">
        <v>1349</v>
      </c>
      <c r="E400" s="10" t="s">
        <v>1350</v>
      </c>
      <c r="F400" s="10" t="s">
        <v>21</v>
      </c>
      <c r="G400" s="10" t="s">
        <v>104</v>
      </c>
      <c r="H400" s="10" t="s">
        <v>1351</v>
      </c>
      <c r="I400" s="10" t="s">
        <v>1352</v>
      </c>
      <c r="J400" s="10">
        <v>800</v>
      </c>
      <c r="K400" s="10" t="s">
        <v>40</v>
      </c>
      <c r="L400" s="10" t="s">
        <v>62</v>
      </c>
      <c r="M400" s="9" t="s">
        <v>1353</v>
      </c>
    </row>
    <row r="401" ht="14.25" spans="1:13">
      <c r="A401" s="9">
        <v>398</v>
      </c>
      <c r="B401" s="10" t="s">
        <v>18</v>
      </c>
      <c r="C401" s="10" t="s">
        <v>1321</v>
      </c>
      <c r="D401" s="31">
        <v>23320973085</v>
      </c>
      <c r="E401" s="31" t="s">
        <v>1354</v>
      </c>
      <c r="F401" s="31" t="s">
        <v>28</v>
      </c>
      <c r="G401" s="31" t="s">
        <v>22</v>
      </c>
      <c r="H401" s="31" t="s">
        <v>848</v>
      </c>
      <c r="I401" s="31" t="s">
        <v>1355</v>
      </c>
      <c r="J401" s="31">
        <v>500</v>
      </c>
      <c r="K401" s="31" t="s">
        <v>1333</v>
      </c>
      <c r="L401" s="31" t="s">
        <v>523</v>
      </c>
      <c r="M401" s="31" t="s">
        <v>1356</v>
      </c>
    </row>
    <row r="402" ht="14.25" spans="1:13">
      <c r="A402" s="9">
        <v>399</v>
      </c>
      <c r="B402" s="10" t="s">
        <v>18</v>
      </c>
      <c r="C402" s="10" t="s">
        <v>1321</v>
      </c>
      <c r="D402" s="10" t="s">
        <v>1357</v>
      </c>
      <c r="E402" s="10" t="s">
        <v>1358</v>
      </c>
      <c r="F402" s="10" t="s">
        <v>21</v>
      </c>
      <c r="G402" s="10" t="s">
        <v>1359</v>
      </c>
      <c r="H402" s="10" t="s">
        <v>1335</v>
      </c>
      <c r="I402" s="10" t="s">
        <v>1360</v>
      </c>
      <c r="J402" s="10">
        <v>750</v>
      </c>
      <c r="K402" s="10" t="s">
        <v>35</v>
      </c>
      <c r="L402" s="10" t="s">
        <v>1324</v>
      </c>
      <c r="M402" s="9" t="s">
        <v>62</v>
      </c>
    </row>
    <row r="403" ht="14.25" spans="1:13">
      <c r="A403" s="9">
        <v>400</v>
      </c>
      <c r="B403" s="10" t="s">
        <v>18</v>
      </c>
      <c r="C403" s="10" t="s">
        <v>1321</v>
      </c>
      <c r="D403" s="10" t="s">
        <v>1361</v>
      </c>
      <c r="E403" s="10" t="s">
        <v>1362</v>
      </c>
      <c r="F403" s="10" t="s">
        <v>21</v>
      </c>
      <c r="G403" s="10" t="s">
        <v>22</v>
      </c>
      <c r="H403" s="10" t="s">
        <v>194</v>
      </c>
      <c r="I403" s="10" t="s">
        <v>1363</v>
      </c>
      <c r="J403" s="10">
        <v>1000</v>
      </c>
      <c r="K403" s="10" t="s">
        <v>1347</v>
      </c>
      <c r="L403" s="10" t="s">
        <v>62</v>
      </c>
      <c r="M403" s="9" t="s">
        <v>1364</v>
      </c>
    </row>
    <row r="404" ht="14.25" spans="1:13">
      <c r="A404" s="9">
        <v>401</v>
      </c>
      <c r="B404" s="10" t="s">
        <v>18</v>
      </c>
      <c r="C404" s="10" t="s">
        <v>1321</v>
      </c>
      <c r="D404" s="10" t="s">
        <v>1365</v>
      </c>
      <c r="E404" s="10" t="s">
        <v>1366</v>
      </c>
      <c r="F404" s="10" t="s">
        <v>21</v>
      </c>
      <c r="G404" s="10" t="s">
        <v>22</v>
      </c>
      <c r="H404" s="10" t="s">
        <v>56</v>
      </c>
      <c r="I404" s="10" t="s">
        <v>1367</v>
      </c>
      <c r="J404" s="10">
        <v>700</v>
      </c>
      <c r="K404" s="10" t="s">
        <v>40</v>
      </c>
      <c r="L404" s="10" t="s">
        <v>62</v>
      </c>
      <c r="M404" s="9" t="s">
        <v>1243</v>
      </c>
    </row>
    <row r="405" ht="28.5" spans="1:13">
      <c r="A405" s="9">
        <v>402</v>
      </c>
      <c r="B405" s="10" t="s">
        <v>18</v>
      </c>
      <c r="C405" s="10" t="s">
        <v>1321</v>
      </c>
      <c r="D405" s="9">
        <v>23320973200</v>
      </c>
      <c r="E405" s="10" t="s">
        <v>1368</v>
      </c>
      <c r="F405" s="10" t="s">
        <v>21</v>
      </c>
      <c r="G405" s="10" t="s">
        <v>22</v>
      </c>
      <c r="H405" s="9" t="s">
        <v>1369</v>
      </c>
      <c r="I405" s="9" t="s">
        <v>1370</v>
      </c>
      <c r="J405" s="10">
        <v>800</v>
      </c>
      <c r="K405" s="10" t="s">
        <v>40</v>
      </c>
      <c r="L405" s="10" t="s">
        <v>523</v>
      </c>
      <c r="M405" s="9" t="s">
        <v>1371</v>
      </c>
    </row>
    <row r="406" ht="14.25" spans="1:13">
      <c r="A406" s="9">
        <v>403</v>
      </c>
      <c r="B406" s="10" t="s">
        <v>18</v>
      </c>
      <c r="C406" s="10" t="s">
        <v>1321</v>
      </c>
      <c r="D406" s="10" t="s">
        <v>1372</v>
      </c>
      <c r="E406" s="10" t="s">
        <v>1373</v>
      </c>
      <c r="F406" s="10" t="s">
        <v>21</v>
      </c>
      <c r="G406" s="10" t="s">
        <v>22</v>
      </c>
      <c r="H406" s="10" t="s">
        <v>23</v>
      </c>
      <c r="I406" s="10" t="s">
        <v>1374</v>
      </c>
      <c r="J406" s="10">
        <v>650</v>
      </c>
      <c r="K406" s="10" t="s">
        <v>25</v>
      </c>
      <c r="L406" s="10" t="s">
        <v>1375</v>
      </c>
      <c r="M406" s="9" t="s">
        <v>1376</v>
      </c>
    </row>
    <row r="407" ht="14.25" spans="1:13">
      <c r="A407" s="9">
        <v>404</v>
      </c>
      <c r="B407" s="10" t="s">
        <v>18</v>
      </c>
      <c r="C407" s="10" t="s">
        <v>1321</v>
      </c>
      <c r="D407" s="10" t="s">
        <v>1377</v>
      </c>
      <c r="E407" s="10" t="s">
        <v>1378</v>
      </c>
      <c r="F407" s="10" t="s">
        <v>21</v>
      </c>
      <c r="G407" s="10" t="s">
        <v>22</v>
      </c>
      <c r="H407" s="10" t="s">
        <v>126</v>
      </c>
      <c r="I407" s="10" t="s">
        <v>1379</v>
      </c>
      <c r="J407" s="10">
        <v>1000</v>
      </c>
      <c r="K407" s="10" t="s">
        <v>1347</v>
      </c>
      <c r="L407" s="10" t="s">
        <v>62</v>
      </c>
      <c r="M407" s="9" t="s">
        <v>62</v>
      </c>
    </row>
    <row r="408" ht="14.25" spans="1:13">
      <c r="A408" s="9">
        <v>405</v>
      </c>
      <c r="B408" s="10" t="s">
        <v>18</v>
      </c>
      <c r="C408" s="10" t="s">
        <v>1321</v>
      </c>
      <c r="D408" s="10" t="s">
        <v>1380</v>
      </c>
      <c r="E408" s="10" t="s">
        <v>1381</v>
      </c>
      <c r="F408" s="10" t="s">
        <v>21</v>
      </c>
      <c r="G408" s="10" t="s">
        <v>22</v>
      </c>
      <c r="H408" s="10" t="s">
        <v>826</v>
      </c>
      <c r="I408" s="10" t="s">
        <v>1382</v>
      </c>
      <c r="J408" s="10">
        <v>800</v>
      </c>
      <c r="K408" s="10" t="s">
        <v>40</v>
      </c>
      <c r="L408" s="10" t="s">
        <v>169</v>
      </c>
      <c r="M408" s="9" t="s">
        <v>1383</v>
      </c>
    </row>
    <row r="409" ht="14.25" spans="1:13">
      <c r="A409" s="9">
        <v>406</v>
      </c>
      <c r="B409" s="10" t="s">
        <v>18</v>
      </c>
      <c r="C409" s="10" t="s">
        <v>1321</v>
      </c>
      <c r="D409" s="10" t="s">
        <v>1384</v>
      </c>
      <c r="E409" s="10" t="s">
        <v>1385</v>
      </c>
      <c r="F409" s="10" t="s">
        <v>21</v>
      </c>
      <c r="G409" s="10" t="s">
        <v>22</v>
      </c>
      <c r="H409" s="10" t="s">
        <v>848</v>
      </c>
      <c r="I409" s="10" t="s">
        <v>1386</v>
      </c>
      <c r="J409" s="10">
        <v>500</v>
      </c>
      <c r="K409" s="10" t="s">
        <v>35</v>
      </c>
      <c r="L409" s="10"/>
      <c r="M409" s="9" t="s">
        <v>1383</v>
      </c>
    </row>
    <row r="410" ht="14.25" spans="1:13">
      <c r="A410" s="9">
        <v>407</v>
      </c>
      <c r="B410" s="10" t="s">
        <v>18</v>
      </c>
      <c r="C410" s="10" t="s">
        <v>1387</v>
      </c>
      <c r="D410" s="10">
        <v>23320973723</v>
      </c>
      <c r="E410" s="10" t="s">
        <v>1388</v>
      </c>
      <c r="F410" s="10" t="s">
        <v>21</v>
      </c>
      <c r="G410" s="10" t="s">
        <v>22</v>
      </c>
      <c r="H410" s="10" t="s">
        <v>65</v>
      </c>
      <c r="I410" s="10" t="s">
        <v>1389</v>
      </c>
      <c r="J410" s="10">
        <v>800</v>
      </c>
      <c r="K410" s="10" t="s">
        <v>25</v>
      </c>
      <c r="L410" s="10">
        <v>4000</v>
      </c>
      <c r="M410" s="9" t="s">
        <v>1390</v>
      </c>
    </row>
    <row r="411" ht="14.25" spans="1:13">
      <c r="A411" s="9">
        <v>408</v>
      </c>
      <c r="B411" s="10" t="s">
        <v>18</v>
      </c>
      <c r="C411" s="10" t="s">
        <v>1387</v>
      </c>
      <c r="D411" s="10" t="s">
        <v>1391</v>
      </c>
      <c r="E411" s="10" t="s">
        <v>1392</v>
      </c>
      <c r="F411" s="10" t="s">
        <v>21</v>
      </c>
      <c r="G411" s="10" t="s">
        <v>104</v>
      </c>
      <c r="H411" s="10" t="s">
        <v>43</v>
      </c>
      <c r="I411" s="10" t="s">
        <v>1393</v>
      </c>
      <c r="J411" s="10">
        <v>800</v>
      </c>
      <c r="K411" s="10" t="s">
        <v>25</v>
      </c>
      <c r="L411" s="10">
        <v>4000</v>
      </c>
      <c r="M411" s="9" t="s">
        <v>1394</v>
      </c>
    </row>
    <row r="412" ht="14.25" spans="1:13">
      <c r="A412" s="9">
        <v>409</v>
      </c>
      <c r="B412" s="10" t="s">
        <v>18</v>
      </c>
      <c r="C412" s="10" t="s">
        <v>1387</v>
      </c>
      <c r="D412" s="10" t="s">
        <v>1395</v>
      </c>
      <c r="E412" s="10" t="s">
        <v>1396</v>
      </c>
      <c r="F412" s="10" t="s">
        <v>21</v>
      </c>
      <c r="G412" s="10" t="s">
        <v>22</v>
      </c>
      <c r="H412" s="10" t="s">
        <v>23</v>
      </c>
      <c r="I412" s="10" t="s">
        <v>1397</v>
      </c>
      <c r="J412" s="10">
        <v>800</v>
      </c>
      <c r="K412" s="10" t="s">
        <v>25</v>
      </c>
      <c r="L412" s="10">
        <v>2000</v>
      </c>
      <c r="M412" s="9" t="s">
        <v>62</v>
      </c>
    </row>
    <row r="413" ht="28.5" spans="1:13">
      <c r="A413" s="9">
        <v>410</v>
      </c>
      <c r="B413" s="10" t="s">
        <v>18</v>
      </c>
      <c r="C413" s="10" t="s">
        <v>1387</v>
      </c>
      <c r="D413" s="10" t="s">
        <v>1398</v>
      </c>
      <c r="E413" s="10" t="s">
        <v>1399</v>
      </c>
      <c r="F413" s="10" t="s">
        <v>21</v>
      </c>
      <c r="G413" s="10" t="s">
        <v>22</v>
      </c>
      <c r="H413" s="10" t="s">
        <v>988</v>
      </c>
      <c r="I413" s="10" t="s">
        <v>1400</v>
      </c>
      <c r="J413" s="10">
        <v>1000</v>
      </c>
      <c r="K413" s="10" t="s">
        <v>40</v>
      </c>
      <c r="L413" s="10" t="s">
        <v>62</v>
      </c>
      <c r="M413" s="9" t="s">
        <v>1401</v>
      </c>
    </row>
    <row r="414" ht="28.5" spans="1:13">
      <c r="A414" s="9">
        <v>411</v>
      </c>
      <c r="B414" s="10" t="s">
        <v>18</v>
      </c>
      <c r="C414" s="10" t="s">
        <v>1387</v>
      </c>
      <c r="D414" s="10">
        <v>23320973320</v>
      </c>
      <c r="E414" s="10" t="s">
        <v>1402</v>
      </c>
      <c r="F414" s="10" t="s">
        <v>21</v>
      </c>
      <c r="G414" s="10" t="s">
        <v>22</v>
      </c>
      <c r="H414" s="10" t="s">
        <v>23</v>
      </c>
      <c r="I414" s="10" t="s">
        <v>1403</v>
      </c>
      <c r="J414" s="10">
        <v>800</v>
      </c>
      <c r="K414" s="10" t="s">
        <v>40</v>
      </c>
      <c r="L414" s="10">
        <v>1500</v>
      </c>
      <c r="M414" s="9" t="s">
        <v>1404</v>
      </c>
    </row>
    <row r="415" ht="14.25" spans="1:13">
      <c r="A415" s="9">
        <v>412</v>
      </c>
      <c r="B415" s="10" t="s">
        <v>18</v>
      </c>
      <c r="C415" s="10" t="s">
        <v>1387</v>
      </c>
      <c r="D415" s="10" t="s">
        <v>1405</v>
      </c>
      <c r="E415" s="10" t="s">
        <v>1406</v>
      </c>
      <c r="F415" s="10" t="s">
        <v>21</v>
      </c>
      <c r="G415" s="10" t="s">
        <v>22</v>
      </c>
      <c r="H415" s="10" t="s">
        <v>65</v>
      </c>
      <c r="I415" s="10" t="s">
        <v>1407</v>
      </c>
      <c r="J415" s="10">
        <v>800</v>
      </c>
      <c r="K415" s="10" t="s">
        <v>25</v>
      </c>
      <c r="L415" s="10">
        <v>1300</v>
      </c>
      <c r="M415" s="9" t="s">
        <v>1408</v>
      </c>
    </row>
    <row r="416" ht="14.25" spans="1:13">
      <c r="A416" s="9">
        <v>413</v>
      </c>
      <c r="B416" s="10" t="s">
        <v>18</v>
      </c>
      <c r="C416" s="10" t="s">
        <v>1387</v>
      </c>
      <c r="D416" s="10">
        <v>23320973176</v>
      </c>
      <c r="E416" s="10" t="s">
        <v>1409</v>
      </c>
      <c r="F416" s="10" t="s">
        <v>21</v>
      </c>
      <c r="G416" s="10" t="s">
        <v>22</v>
      </c>
      <c r="H416" s="10" t="s">
        <v>378</v>
      </c>
      <c r="I416" s="10" t="s">
        <v>1410</v>
      </c>
      <c r="J416" s="10">
        <v>600</v>
      </c>
      <c r="K416" s="10" t="s">
        <v>40</v>
      </c>
      <c r="L416" s="10" t="s">
        <v>62</v>
      </c>
      <c r="M416" s="9" t="s">
        <v>62</v>
      </c>
    </row>
    <row r="417" ht="14.25" spans="1:13">
      <c r="A417" s="9">
        <v>414</v>
      </c>
      <c r="B417" s="10" t="s">
        <v>18</v>
      </c>
      <c r="C417" s="10" t="s">
        <v>1387</v>
      </c>
      <c r="D417" s="10">
        <v>23320973522</v>
      </c>
      <c r="E417" s="46" t="s">
        <v>1411</v>
      </c>
      <c r="F417" s="10" t="s">
        <v>21</v>
      </c>
      <c r="G417" s="10" t="s">
        <v>22</v>
      </c>
      <c r="H417" s="10" t="s">
        <v>378</v>
      </c>
      <c r="I417" s="46" t="s">
        <v>1412</v>
      </c>
      <c r="J417" s="46">
        <v>800</v>
      </c>
      <c r="K417" s="10" t="s">
        <v>40</v>
      </c>
      <c r="L417" s="46" t="s">
        <v>62</v>
      </c>
      <c r="M417" s="9" t="s">
        <v>197</v>
      </c>
    </row>
    <row r="418" ht="14.25" spans="1:13">
      <c r="A418" s="9">
        <v>415</v>
      </c>
      <c r="B418" s="10" t="s">
        <v>18</v>
      </c>
      <c r="C418" s="10" t="s">
        <v>1387</v>
      </c>
      <c r="D418" s="10">
        <v>23320973383</v>
      </c>
      <c r="E418" s="10" t="s">
        <v>1413</v>
      </c>
      <c r="F418" s="10" t="s">
        <v>21</v>
      </c>
      <c r="G418" s="10" t="s">
        <v>22</v>
      </c>
      <c r="H418" s="10" t="s">
        <v>69</v>
      </c>
      <c r="I418" s="10" t="s">
        <v>1414</v>
      </c>
      <c r="J418" s="10">
        <v>800</v>
      </c>
      <c r="K418" s="10" t="s">
        <v>35</v>
      </c>
      <c r="L418" s="10">
        <v>2600</v>
      </c>
      <c r="M418" s="9" t="s">
        <v>1415</v>
      </c>
    </row>
    <row r="419" ht="14.25" spans="1:13">
      <c r="A419" s="9">
        <v>416</v>
      </c>
      <c r="B419" s="10" t="s">
        <v>18</v>
      </c>
      <c r="C419" s="10" t="s">
        <v>1387</v>
      </c>
      <c r="D419" s="10">
        <v>23320973634</v>
      </c>
      <c r="E419" s="10" t="s">
        <v>1416</v>
      </c>
      <c r="F419" s="10" t="s">
        <v>21</v>
      </c>
      <c r="G419" s="10" t="s">
        <v>22</v>
      </c>
      <c r="H419" s="9" t="s">
        <v>65</v>
      </c>
      <c r="I419" s="9" t="s">
        <v>1417</v>
      </c>
      <c r="J419" s="10">
        <v>1000</v>
      </c>
      <c r="K419" s="10" t="s">
        <v>35</v>
      </c>
      <c r="L419" s="10" t="s">
        <v>62</v>
      </c>
      <c r="M419" s="10" t="s">
        <v>62</v>
      </c>
    </row>
    <row r="420" ht="14.25" spans="1:13">
      <c r="A420" s="9">
        <v>417</v>
      </c>
      <c r="B420" s="10" t="s">
        <v>18</v>
      </c>
      <c r="C420" s="10" t="s">
        <v>1387</v>
      </c>
      <c r="D420" s="10" t="s">
        <v>1418</v>
      </c>
      <c r="E420" s="10" t="s">
        <v>1419</v>
      </c>
      <c r="F420" s="10" t="s">
        <v>21</v>
      </c>
      <c r="G420" s="10" t="s">
        <v>22</v>
      </c>
      <c r="H420" s="10" t="s">
        <v>981</v>
      </c>
      <c r="I420" s="10" t="s">
        <v>1420</v>
      </c>
      <c r="J420" s="46">
        <v>800</v>
      </c>
      <c r="K420" s="10" t="s">
        <v>40</v>
      </c>
      <c r="L420" s="46">
        <v>3300</v>
      </c>
      <c r="M420" s="9" t="s">
        <v>1421</v>
      </c>
    </row>
    <row r="421" ht="14.25" spans="1:13">
      <c r="A421" s="9">
        <v>418</v>
      </c>
      <c r="B421" s="10" t="s">
        <v>18</v>
      </c>
      <c r="C421" s="10" t="s">
        <v>1387</v>
      </c>
      <c r="D421" s="10">
        <v>23320973396</v>
      </c>
      <c r="E421" s="10" t="s">
        <v>1422</v>
      </c>
      <c r="F421" s="10" t="s">
        <v>21</v>
      </c>
      <c r="G421" s="10" t="s">
        <v>1423</v>
      </c>
      <c r="H421" s="10" t="s">
        <v>218</v>
      </c>
      <c r="I421" s="10" t="s">
        <v>1424</v>
      </c>
      <c r="J421" s="10">
        <v>900</v>
      </c>
      <c r="K421" s="10" t="s">
        <v>40</v>
      </c>
      <c r="L421" s="10">
        <v>3300</v>
      </c>
      <c r="M421" s="9" t="s">
        <v>799</v>
      </c>
    </row>
    <row r="422" ht="14.25" spans="1:13">
      <c r="A422" s="9">
        <v>419</v>
      </c>
      <c r="B422" s="10" t="s">
        <v>18</v>
      </c>
      <c r="C422" s="10" t="s">
        <v>1387</v>
      </c>
      <c r="D422" s="10">
        <v>23320973323</v>
      </c>
      <c r="E422" s="10" t="s">
        <v>1425</v>
      </c>
      <c r="F422" s="10" t="s">
        <v>21</v>
      </c>
      <c r="G422" s="10" t="s">
        <v>22</v>
      </c>
      <c r="H422" s="10" t="s">
        <v>38</v>
      </c>
      <c r="I422" s="10" t="s">
        <v>1426</v>
      </c>
      <c r="J422" s="10">
        <v>800</v>
      </c>
      <c r="K422" s="10" t="s">
        <v>40</v>
      </c>
      <c r="L422" s="10" t="s">
        <v>62</v>
      </c>
      <c r="M422" s="9" t="s">
        <v>1427</v>
      </c>
    </row>
    <row r="423" ht="14.25" spans="1:13">
      <c r="A423" s="9">
        <v>420</v>
      </c>
      <c r="B423" s="10" t="s">
        <v>18</v>
      </c>
      <c r="C423" s="10" t="s">
        <v>1387</v>
      </c>
      <c r="D423" s="10">
        <v>23320973078</v>
      </c>
      <c r="E423" s="10" t="s">
        <v>1428</v>
      </c>
      <c r="F423" s="10" t="s">
        <v>21</v>
      </c>
      <c r="G423" s="10" t="s">
        <v>22</v>
      </c>
      <c r="H423" s="10" t="s">
        <v>69</v>
      </c>
      <c r="I423" s="10" t="s">
        <v>1429</v>
      </c>
      <c r="J423" s="10">
        <v>900</v>
      </c>
      <c r="K423" s="10" t="s">
        <v>35</v>
      </c>
      <c r="L423" s="10" t="s">
        <v>62</v>
      </c>
      <c r="M423" s="9" t="s">
        <v>62</v>
      </c>
    </row>
    <row r="424" ht="14.25" spans="1:13">
      <c r="A424" s="9">
        <v>421</v>
      </c>
      <c r="B424" s="10" t="s">
        <v>18</v>
      </c>
      <c r="C424" s="10" t="s">
        <v>1387</v>
      </c>
      <c r="D424" s="10">
        <v>23320973742</v>
      </c>
      <c r="E424" s="10" t="s">
        <v>1430</v>
      </c>
      <c r="F424" s="10" t="s">
        <v>21</v>
      </c>
      <c r="G424" s="10" t="s">
        <v>22</v>
      </c>
      <c r="H424" s="10" t="s">
        <v>43</v>
      </c>
      <c r="I424" s="10" t="s">
        <v>1431</v>
      </c>
      <c r="J424" s="10">
        <v>1000</v>
      </c>
      <c r="K424" s="10" t="s">
        <v>35</v>
      </c>
      <c r="L424" s="10" t="s">
        <v>62</v>
      </c>
      <c r="M424" s="10" t="s">
        <v>799</v>
      </c>
    </row>
    <row r="425" ht="14.25" spans="1:13">
      <c r="A425" s="9">
        <v>422</v>
      </c>
      <c r="B425" s="10" t="s">
        <v>18</v>
      </c>
      <c r="C425" s="10" t="s">
        <v>1387</v>
      </c>
      <c r="D425" s="10">
        <v>23320973074</v>
      </c>
      <c r="E425" s="46" t="s">
        <v>1432</v>
      </c>
      <c r="F425" s="10" t="s">
        <v>21</v>
      </c>
      <c r="G425" s="10" t="s">
        <v>22</v>
      </c>
      <c r="H425" s="10" t="s">
        <v>378</v>
      </c>
      <c r="I425" s="46" t="s">
        <v>1433</v>
      </c>
      <c r="J425" s="46">
        <v>850</v>
      </c>
      <c r="K425" s="10" t="s">
        <v>40</v>
      </c>
      <c r="L425" s="46" t="s">
        <v>62</v>
      </c>
      <c r="M425" s="9" t="s">
        <v>62</v>
      </c>
    </row>
    <row r="426" ht="14.25" spans="1:13">
      <c r="A426" s="9">
        <v>423</v>
      </c>
      <c r="B426" s="10" t="s">
        <v>18</v>
      </c>
      <c r="C426" s="10" t="s">
        <v>1387</v>
      </c>
      <c r="D426" s="10">
        <v>23320973231</v>
      </c>
      <c r="E426" s="10" t="s">
        <v>1434</v>
      </c>
      <c r="F426" s="10" t="s">
        <v>21</v>
      </c>
      <c r="G426" s="10" t="s">
        <v>22</v>
      </c>
      <c r="H426" s="10" t="s">
        <v>65</v>
      </c>
      <c r="I426" s="10" t="s">
        <v>1435</v>
      </c>
      <c r="J426" s="10">
        <v>900</v>
      </c>
      <c r="K426" s="10" t="s">
        <v>40</v>
      </c>
      <c r="L426" s="10" t="s">
        <v>62</v>
      </c>
      <c r="M426" s="9" t="s">
        <v>62</v>
      </c>
    </row>
    <row r="427" ht="14.25" spans="1:13">
      <c r="A427" s="9">
        <v>424</v>
      </c>
      <c r="B427" s="10" t="s">
        <v>18</v>
      </c>
      <c r="C427" s="10" t="s">
        <v>1387</v>
      </c>
      <c r="D427" s="10">
        <v>23320973274</v>
      </c>
      <c r="E427" s="10" t="s">
        <v>1436</v>
      </c>
      <c r="F427" s="10" t="s">
        <v>21</v>
      </c>
      <c r="G427" s="10" t="s">
        <v>22</v>
      </c>
      <c r="H427" s="10" t="s">
        <v>46</v>
      </c>
      <c r="I427" s="10" t="s">
        <v>1437</v>
      </c>
      <c r="J427" s="10">
        <v>500</v>
      </c>
      <c r="K427" s="10" t="s">
        <v>35</v>
      </c>
      <c r="L427" s="10" t="s">
        <v>62</v>
      </c>
      <c r="M427" s="9" t="s">
        <v>1438</v>
      </c>
    </row>
    <row r="428" ht="14.25" spans="1:13">
      <c r="A428" s="9">
        <v>425</v>
      </c>
      <c r="B428" s="10" t="s">
        <v>18</v>
      </c>
      <c r="C428" s="10" t="s">
        <v>1387</v>
      </c>
      <c r="D428" s="10">
        <v>23320973328</v>
      </c>
      <c r="E428" s="10" t="s">
        <v>1439</v>
      </c>
      <c r="F428" s="10" t="s">
        <v>21</v>
      </c>
      <c r="G428" s="10" t="s">
        <v>22</v>
      </c>
      <c r="H428" s="10" t="s">
        <v>1440</v>
      </c>
      <c r="I428" s="10" t="s">
        <v>1441</v>
      </c>
      <c r="J428" s="10">
        <v>800</v>
      </c>
      <c r="K428" s="10" t="s">
        <v>40</v>
      </c>
      <c r="L428" s="10">
        <v>3300</v>
      </c>
      <c r="M428" s="9" t="s">
        <v>62</v>
      </c>
    </row>
    <row r="429" ht="14.25" spans="1:13">
      <c r="A429" s="9">
        <v>426</v>
      </c>
      <c r="B429" s="10" t="s">
        <v>18</v>
      </c>
      <c r="C429" s="10" t="s">
        <v>1442</v>
      </c>
      <c r="D429" s="10" t="s">
        <v>1443</v>
      </c>
      <c r="E429" s="10" t="s">
        <v>1444</v>
      </c>
      <c r="F429" s="10" t="s">
        <v>21</v>
      </c>
      <c r="G429" s="10" t="s">
        <v>22</v>
      </c>
      <c r="H429" s="10" t="s">
        <v>29</v>
      </c>
      <c r="I429" s="10" t="s">
        <v>1445</v>
      </c>
      <c r="J429" s="10">
        <v>700</v>
      </c>
      <c r="K429" s="10" t="s">
        <v>25</v>
      </c>
      <c r="L429" s="10">
        <v>2000</v>
      </c>
      <c r="M429" s="9" t="s">
        <v>154</v>
      </c>
    </row>
    <row r="430" ht="14.25" spans="1:13">
      <c r="A430" s="9">
        <v>427</v>
      </c>
      <c r="B430" s="10" t="s">
        <v>18</v>
      </c>
      <c r="C430" s="10" t="s">
        <v>1442</v>
      </c>
      <c r="D430" s="10">
        <v>23320973631</v>
      </c>
      <c r="E430" s="10" t="s">
        <v>1446</v>
      </c>
      <c r="F430" s="10" t="s">
        <v>21</v>
      </c>
      <c r="G430" s="10" t="s">
        <v>22</v>
      </c>
      <c r="H430" s="10" t="s">
        <v>38</v>
      </c>
      <c r="I430" s="10" t="s">
        <v>1447</v>
      </c>
      <c r="J430" s="10">
        <v>1000</v>
      </c>
      <c r="K430" s="10" t="s">
        <v>25</v>
      </c>
      <c r="L430" s="10">
        <v>4000</v>
      </c>
      <c r="M430" s="9" t="s">
        <v>76</v>
      </c>
    </row>
    <row r="431" ht="14.25" spans="1:13">
      <c r="A431" s="9">
        <v>428</v>
      </c>
      <c r="B431" s="10" t="s">
        <v>18</v>
      </c>
      <c r="C431" s="10" t="s">
        <v>1442</v>
      </c>
      <c r="D431" s="10" t="s">
        <v>1448</v>
      </c>
      <c r="E431" s="10" t="s">
        <v>1449</v>
      </c>
      <c r="F431" s="10" t="s">
        <v>21</v>
      </c>
      <c r="G431" s="10" t="s">
        <v>22</v>
      </c>
      <c r="H431" s="10" t="s">
        <v>1450</v>
      </c>
      <c r="I431" s="10" t="s">
        <v>1451</v>
      </c>
      <c r="J431" s="10">
        <v>1500</v>
      </c>
      <c r="K431" s="10" t="s">
        <v>35</v>
      </c>
      <c r="L431" s="10">
        <v>4000</v>
      </c>
      <c r="M431" s="9" t="s">
        <v>62</v>
      </c>
    </row>
    <row r="432" ht="14.25" spans="1:13">
      <c r="A432" s="9">
        <v>429</v>
      </c>
      <c r="B432" s="10" t="s">
        <v>18</v>
      </c>
      <c r="C432" s="10" t="s">
        <v>1442</v>
      </c>
      <c r="D432" s="10">
        <v>23320973576</v>
      </c>
      <c r="E432" s="10" t="s">
        <v>1452</v>
      </c>
      <c r="F432" s="10" t="s">
        <v>21</v>
      </c>
      <c r="G432" s="10" t="s">
        <v>22</v>
      </c>
      <c r="H432" s="10" t="s">
        <v>1453</v>
      </c>
      <c r="I432" s="10" t="s">
        <v>1454</v>
      </c>
      <c r="J432" s="10">
        <v>500</v>
      </c>
      <c r="K432" s="10" t="s">
        <v>40</v>
      </c>
      <c r="L432" s="10">
        <v>3300</v>
      </c>
      <c r="M432" s="9" t="s">
        <v>1455</v>
      </c>
    </row>
    <row r="433" ht="14.25" spans="1:13">
      <c r="A433" s="9">
        <v>430</v>
      </c>
      <c r="B433" s="10" t="s">
        <v>18</v>
      </c>
      <c r="C433" s="10" t="s">
        <v>1442</v>
      </c>
      <c r="D433" s="10" t="s">
        <v>1456</v>
      </c>
      <c r="E433" s="10" t="s">
        <v>1457</v>
      </c>
      <c r="F433" s="10" t="s">
        <v>21</v>
      </c>
      <c r="G433" s="10" t="s">
        <v>22</v>
      </c>
      <c r="H433" s="10" t="s">
        <v>1458</v>
      </c>
      <c r="I433" s="10" t="s">
        <v>1459</v>
      </c>
      <c r="J433" s="61"/>
      <c r="K433" s="61"/>
      <c r="L433" s="61"/>
      <c r="M433" s="9" t="s">
        <v>1460</v>
      </c>
    </row>
    <row r="434" ht="14.25" spans="1:13">
      <c r="A434" s="9">
        <v>431</v>
      </c>
      <c r="B434" s="10" t="s">
        <v>18</v>
      </c>
      <c r="C434" s="10" t="s">
        <v>1442</v>
      </c>
      <c r="D434" s="10">
        <v>23320973352</v>
      </c>
      <c r="E434" s="10" t="s">
        <v>1461</v>
      </c>
      <c r="F434" s="10" t="s">
        <v>21</v>
      </c>
      <c r="G434" s="10" t="s">
        <v>22</v>
      </c>
      <c r="H434" s="10" t="s">
        <v>848</v>
      </c>
      <c r="I434" s="10" t="s">
        <v>1462</v>
      </c>
      <c r="J434" s="10">
        <v>1200</v>
      </c>
      <c r="K434" s="10" t="s">
        <v>40</v>
      </c>
      <c r="L434" s="10">
        <v>1300</v>
      </c>
      <c r="M434" s="9" t="s">
        <v>154</v>
      </c>
    </row>
    <row r="435" ht="14.25" spans="1:13">
      <c r="A435" s="9">
        <v>432</v>
      </c>
      <c r="B435" s="10" t="s">
        <v>18</v>
      </c>
      <c r="C435" s="10" t="s">
        <v>1442</v>
      </c>
      <c r="D435" s="10" t="s">
        <v>1463</v>
      </c>
      <c r="E435" s="10" t="s">
        <v>1464</v>
      </c>
      <c r="F435" s="10" t="s">
        <v>28</v>
      </c>
      <c r="G435" s="10" t="s">
        <v>22</v>
      </c>
      <c r="H435" s="10" t="s">
        <v>1465</v>
      </c>
      <c r="I435" s="10" t="s">
        <v>1466</v>
      </c>
      <c r="J435" s="10">
        <v>1100</v>
      </c>
      <c r="K435" s="10" t="s">
        <v>40</v>
      </c>
      <c r="L435" s="10">
        <v>1980</v>
      </c>
      <c r="M435" s="9" t="s">
        <v>95</v>
      </c>
    </row>
    <row r="436" ht="14.25" spans="1:13">
      <c r="A436" s="9">
        <v>433</v>
      </c>
      <c r="B436" s="10" t="s">
        <v>18</v>
      </c>
      <c r="C436" s="10" t="s">
        <v>1442</v>
      </c>
      <c r="D436" s="10" t="s">
        <v>1467</v>
      </c>
      <c r="E436" s="10" t="s">
        <v>1468</v>
      </c>
      <c r="F436" s="10" t="s">
        <v>21</v>
      </c>
      <c r="G436" s="10" t="s">
        <v>22</v>
      </c>
      <c r="H436" s="10" t="s">
        <v>203</v>
      </c>
      <c r="I436" s="10" t="s">
        <v>1469</v>
      </c>
      <c r="J436" s="10">
        <v>900</v>
      </c>
      <c r="K436" s="10" t="s">
        <v>35</v>
      </c>
      <c r="L436" s="10"/>
      <c r="M436" s="9" t="s">
        <v>1470</v>
      </c>
    </row>
    <row r="437" ht="14.25" spans="1:13">
      <c r="A437" s="9">
        <v>434</v>
      </c>
      <c r="B437" s="10" t="s">
        <v>18</v>
      </c>
      <c r="C437" s="10" t="s">
        <v>1442</v>
      </c>
      <c r="D437" s="10" t="s">
        <v>1471</v>
      </c>
      <c r="E437" s="10" t="s">
        <v>1472</v>
      </c>
      <c r="F437" s="10" t="s">
        <v>21</v>
      </c>
      <c r="G437" s="10" t="s">
        <v>22</v>
      </c>
      <c r="H437" s="10" t="s">
        <v>1473</v>
      </c>
      <c r="I437" s="10" t="s">
        <v>1474</v>
      </c>
      <c r="J437" s="10">
        <v>1200</v>
      </c>
      <c r="K437" s="10" t="s">
        <v>35</v>
      </c>
      <c r="L437" s="10"/>
      <c r="M437" s="9" t="s">
        <v>408</v>
      </c>
    </row>
    <row r="438" ht="14.25" spans="1:13">
      <c r="A438" s="9">
        <v>435</v>
      </c>
      <c r="B438" s="10" t="s">
        <v>18</v>
      </c>
      <c r="C438" s="10" t="s">
        <v>1442</v>
      </c>
      <c r="D438" s="10">
        <v>23320973378</v>
      </c>
      <c r="E438" s="10" t="s">
        <v>1475</v>
      </c>
      <c r="F438" s="10" t="s">
        <v>21</v>
      </c>
      <c r="G438" s="10" t="s">
        <v>22</v>
      </c>
      <c r="H438" s="10" t="s">
        <v>1476</v>
      </c>
      <c r="I438" s="10" t="s">
        <v>1477</v>
      </c>
      <c r="J438" s="10">
        <v>1000</v>
      </c>
      <c r="K438" s="10" t="s">
        <v>35</v>
      </c>
      <c r="L438" s="10"/>
      <c r="M438" s="9" t="s">
        <v>408</v>
      </c>
    </row>
    <row r="439" ht="14.25" spans="1:13">
      <c r="A439" s="9">
        <v>436</v>
      </c>
      <c r="B439" s="10" t="s">
        <v>18</v>
      </c>
      <c r="C439" s="10" t="s">
        <v>1442</v>
      </c>
      <c r="D439" s="10">
        <v>23320973397</v>
      </c>
      <c r="E439" s="10" t="s">
        <v>1478</v>
      </c>
      <c r="F439" s="10" t="s">
        <v>21</v>
      </c>
      <c r="G439" s="10" t="s">
        <v>22</v>
      </c>
      <c r="H439" s="10" t="s">
        <v>848</v>
      </c>
      <c r="I439" s="10" t="s">
        <v>1479</v>
      </c>
      <c r="J439" s="10">
        <v>600</v>
      </c>
      <c r="K439" s="10" t="s">
        <v>35</v>
      </c>
      <c r="L439" s="10"/>
      <c r="M439" s="9" t="s">
        <v>154</v>
      </c>
    </row>
    <row r="440" ht="14.25" spans="1:13">
      <c r="A440" s="9">
        <v>437</v>
      </c>
      <c r="B440" s="10" t="s">
        <v>18</v>
      </c>
      <c r="C440" s="10" t="s">
        <v>1442</v>
      </c>
      <c r="D440" s="10" t="s">
        <v>1480</v>
      </c>
      <c r="E440" s="10" t="s">
        <v>1481</v>
      </c>
      <c r="F440" s="10" t="s">
        <v>21</v>
      </c>
      <c r="G440" s="10" t="s">
        <v>22</v>
      </c>
      <c r="H440" s="10" t="s">
        <v>630</v>
      </c>
      <c r="I440" s="10" t="s">
        <v>1482</v>
      </c>
      <c r="J440" s="10">
        <v>500</v>
      </c>
      <c r="K440" s="10" t="s">
        <v>40</v>
      </c>
      <c r="L440" s="10">
        <v>3300</v>
      </c>
      <c r="M440" s="9" t="s">
        <v>62</v>
      </c>
    </row>
    <row r="441" ht="14.25" spans="1:13">
      <c r="A441" s="9">
        <v>438</v>
      </c>
      <c r="B441" s="10" t="s">
        <v>18</v>
      </c>
      <c r="C441" s="10" t="s">
        <v>1442</v>
      </c>
      <c r="D441" s="10">
        <v>23320973751</v>
      </c>
      <c r="E441" s="10" t="s">
        <v>1483</v>
      </c>
      <c r="F441" s="10" t="s">
        <v>28</v>
      </c>
      <c r="G441" s="10" t="s">
        <v>22</v>
      </c>
      <c r="H441" s="10" t="s">
        <v>43</v>
      </c>
      <c r="I441" s="10" t="s">
        <v>1484</v>
      </c>
      <c r="J441" s="10">
        <v>800</v>
      </c>
      <c r="K441" s="10" t="s">
        <v>40</v>
      </c>
      <c r="L441" s="10" t="s">
        <v>62</v>
      </c>
      <c r="M441" s="9" t="s">
        <v>1485</v>
      </c>
    </row>
    <row r="442" ht="14.25" spans="1:13">
      <c r="A442" s="9">
        <v>439</v>
      </c>
      <c r="B442" s="10" t="s">
        <v>18</v>
      </c>
      <c r="C442" s="10" t="s">
        <v>1442</v>
      </c>
      <c r="D442" s="10">
        <v>23320973027</v>
      </c>
      <c r="E442" s="10" t="s">
        <v>1486</v>
      </c>
      <c r="F442" s="10" t="s">
        <v>21</v>
      </c>
      <c r="G442" s="10" t="s">
        <v>22</v>
      </c>
      <c r="H442" s="10" t="s">
        <v>90</v>
      </c>
      <c r="I442" s="10" t="s">
        <v>1487</v>
      </c>
      <c r="J442" s="10">
        <v>900</v>
      </c>
      <c r="K442" s="10" t="s">
        <v>35</v>
      </c>
      <c r="L442" s="10"/>
      <c r="M442" s="9" t="s">
        <v>1488</v>
      </c>
    </row>
    <row r="443" ht="14.25" spans="1:13">
      <c r="A443" s="9">
        <v>440</v>
      </c>
      <c r="B443" s="10" t="s">
        <v>18</v>
      </c>
      <c r="C443" s="10" t="s">
        <v>1442</v>
      </c>
      <c r="D443" s="10">
        <v>23320973744</v>
      </c>
      <c r="E443" s="10" t="s">
        <v>1489</v>
      </c>
      <c r="F443" s="10" t="s">
        <v>21</v>
      </c>
      <c r="G443" s="10" t="s">
        <v>22</v>
      </c>
      <c r="H443" s="10" t="s">
        <v>1490</v>
      </c>
      <c r="I443" s="10" t="s">
        <v>1491</v>
      </c>
      <c r="J443" s="10">
        <v>1000</v>
      </c>
      <c r="K443" s="10" t="s">
        <v>35</v>
      </c>
      <c r="L443" s="10">
        <v>2000</v>
      </c>
      <c r="M443" s="9" t="s">
        <v>1492</v>
      </c>
    </row>
    <row r="444" ht="14.25" spans="1:13">
      <c r="A444" s="9">
        <v>441</v>
      </c>
      <c r="B444" s="10" t="s">
        <v>18</v>
      </c>
      <c r="C444" s="10" t="s">
        <v>1442</v>
      </c>
      <c r="D444" s="10">
        <v>23320973718</v>
      </c>
      <c r="E444" s="10" t="s">
        <v>1493</v>
      </c>
      <c r="F444" s="10" t="s">
        <v>28</v>
      </c>
      <c r="G444" s="10" t="s">
        <v>22</v>
      </c>
      <c r="H444" s="10" t="s">
        <v>203</v>
      </c>
      <c r="I444" s="10" t="s">
        <v>1494</v>
      </c>
      <c r="J444" s="10">
        <v>550</v>
      </c>
      <c r="K444" s="10" t="s">
        <v>40</v>
      </c>
      <c r="L444" s="10" t="s">
        <v>62</v>
      </c>
      <c r="M444" s="9" t="s">
        <v>1495</v>
      </c>
    </row>
    <row r="445" ht="14.25" spans="1:13">
      <c r="A445" s="9">
        <v>442</v>
      </c>
      <c r="B445" s="10" t="s">
        <v>18</v>
      </c>
      <c r="C445" s="10" t="s">
        <v>1442</v>
      </c>
      <c r="D445" s="10">
        <v>23320973341</v>
      </c>
      <c r="E445" s="10" t="s">
        <v>1496</v>
      </c>
      <c r="F445" s="10" t="s">
        <v>21</v>
      </c>
      <c r="G445" s="10" t="s">
        <v>22</v>
      </c>
      <c r="H445" s="10" t="s">
        <v>1319</v>
      </c>
      <c r="I445" s="10" t="s">
        <v>1497</v>
      </c>
      <c r="J445" s="10">
        <v>500</v>
      </c>
      <c r="K445" s="10" t="s">
        <v>35</v>
      </c>
      <c r="L445" s="10"/>
      <c r="M445" s="9" t="s">
        <v>154</v>
      </c>
    </row>
    <row r="446" ht="14.25" spans="1:13">
      <c r="A446" s="9">
        <v>443</v>
      </c>
      <c r="B446" s="10" t="s">
        <v>18</v>
      </c>
      <c r="C446" s="10" t="s">
        <v>1442</v>
      </c>
      <c r="D446" s="10">
        <v>23320973773</v>
      </c>
      <c r="E446" s="10" t="s">
        <v>1498</v>
      </c>
      <c r="F446" s="10" t="s">
        <v>21</v>
      </c>
      <c r="G446" s="10" t="s">
        <v>22</v>
      </c>
      <c r="H446" s="10" t="s">
        <v>194</v>
      </c>
      <c r="I446" s="10" t="s">
        <v>1499</v>
      </c>
      <c r="J446" s="10">
        <v>700</v>
      </c>
      <c r="K446" s="10" t="s">
        <v>35</v>
      </c>
      <c r="L446" s="10"/>
      <c r="M446" s="9" t="s">
        <v>1500</v>
      </c>
    </row>
    <row r="447" ht="14.25" spans="1:13">
      <c r="A447" s="9">
        <v>444</v>
      </c>
      <c r="B447" s="10" t="s">
        <v>18</v>
      </c>
      <c r="C447" s="10" t="s">
        <v>1442</v>
      </c>
      <c r="D447" s="10">
        <v>23320973676</v>
      </c>
      <c r="E447" s="10" t="s">
        <v>1501</v>
      </c>
      <c r="F447" s="10" t="s">
        <v>28</v>
      </c>
      <c r="G447" s="10" t="s">
        <v>22</v>
      </c>
      <c r="H447" s="10" t="s">
        <v>23</v>
      </c>
      <c r="I447" s="10" t="s">
        <v>1502</v>
      </c>
      <c r="J447" s="10">
        <v>700</v>
      </c>
      <c r="K447" s="10" t="s">
        <v>40</v>
      </c>
      <c r="L447" s="10" t="s">
        <v>62</v>
      </c>
      <c r="M447" s="9" t="s">
        <v>76</v>
      </c>
    </row>
    <row r="448" ht="14.25" spans="1:13">
      <c r="A448" s="9">
        <v>445</v>
      </c>
      <c r="B448" s="10" t="s">
        <v>18</v>
      </c>
      <c r="C448" s="10" t="s">
        <v>1321</v>
      </c>
      <c r="D448" s="10">
        <v>23320973191</v>
      </c>
      <c r="E448" s="10" t="s">
        <v>1503</v>
      </c>
      <c r="F448" s="10" t="s">
        <v>21</v>
      </c>
      <c r="G448" s="10" t="s">
        <v>22</v>
      </c>
      <c r="H448" s="10" t="s">
        <v>848</v>
      </c>
      <c r="I448" s="10" t="s">
        <v>1504</v>
      </c>
      <c r="J448" s="10">
        <v>800</v>
      </c>
      <c r="K448" s="10" t="s">
        <v>40</v>
      </c>
      <c r="L448" s="10" t="s">
        <v>62</v>
      </c>
      <c r="M448" s="9" t="s">
        <v>1505</v>
      </c>
    </row>
    <row r="449" ht="14.25" spans="1:13">
      <c r="A449" s="9">
        <v>446</v>
      </c>
      <c r="B449" s="10" t="s">
        <v>18</v>
      </c>
      <c r="C449" s="10" t="s">
        <v>1321</v>
      </c>
      <c r="D449" s="10">
        <v>23320973554</v>
      </c>
      <c r="E449" s="10" t="s">
        <v>1506</v>
      </c>
      <c r="F449" s="10" t="s">
        <v>28</v>
      </c>
      <c r="G449" s="10" t="s">
        <v>22</v>
      </c>
      <c r="H449" s="10" t="s">
        <v>126</v>
      </c>
      <c r="I449" s="10" t="s">
        <v>1507</v>
      </c>
      <c r="J449" s="10">
        <v>900</v>
      </c>
      <c r="K449" s="10" t="s">
        <v>35</v>
      </c>
      <c r="L449" s="10" t="s">
        <v>62</v>
      </c>
      <c r="M449" s="9" t="s">
        <v>1508</v>
      </c>
    </row>
    <row r="450" ht="14.25" spans="1:13">
      <c r="A450" s="9">
        <v>447</v>
      </c>
      <c r="B450" s="9" t="s">
        <v>18</v>
      </c>
      <c r="C450" s="9" t="s">
        <v>1509</v>
      </c>
      <c r="D450" s="9">
        <v>22321073021</v>
      </c>
      <c r="E450" s="9" t="s">
        <v>1510</v>
      </c>
      <c r="F450" s="9" t="s">
        <v>28</v>
      </c>
      <c r="G450" s="9" t="s">
        <v>22</v>
      </c>
      <c r="H450" s="9" t="s">
        <v>218</v>
      </c>
      <c r="I450" s="9" t="s">
        <v>1511</v>
      </c>
      <c r="J450" s="9">
        <v>800</v>
      </c>
      <c r="K450" s="9" t="s">
        <v>25</v>
      </c>
      <c r="L450" s="9" t="s">
        <v>148</v>
      </c>
      <c r="M450" s="9" t="s">
        <v>31</v>
      </c>
    </row>
    <row r="451" ht="28.5" spans="1:13">
      <c r="A451" s="9">
        <v>448</v>
      </c>
      <c r="B451" s="9" t="s">
        <v>18</v>
      </c>
      <c r="C451" s="9" t="s">
        <v>1509</v>
      </c>
      <c r="D451" s="9" t="s">
        <v>1512</v>
      </c>
      <c r="E451" s="9" t="s">
        <v>1513</v>
      </c>
      <c r="F451" s="9" t="s">
        <v>21</v>
      </c>
      <c r="G451" s="9" t="s">
        <v>22</v>
      </c>
      <c r="H451" s="9" t="s">
        <v>29</v>
      </c>
      <c r="I451" s="9" t="s">
        <v>1514</v>
      </c>
      <c r="J451" s="9">
        <v>800</v>
      </c>
      <c r="K451" s="9" t="s">
        <v>40</v>
      </c>
      <c r="L451" s="9" t="s">
        <v>169</v>
      </c>
      <c r="M451" s="9" t="s">
        <v>1515</v>
      </c>
    </row>
    <row r="452" ht="14.25" spans="1:13">
      <c r="A452" s="9">
        <v>449</v>
      </c>
      <c r="B452" s="9" t="s">
        <v>18</v>
      </c>
      <c r="C452" s="9" t="s">
        <v>1509</v>
      </c>
      <c r="D452" s="9">
        <v>22321073069</v>
      </c>
      <c r="E452" s="9" t="s">
        <v>1516</v>
      </c>
      <c r="F452" s="9" t="s">
        <v>21</v>
      </c>
      <c r="G452" s="9" t="s">
        <v>22</v>
      </c>
      <c r="H452" s="9" t="s">
        <v>43</v>
      </c>
      <c r="I452" s="9" t="s">
        <v>1517</v>
      </c>
      <c r="J452" s="9">
        <v>800</v>
      </c>
      <c r="K452" s="9" t="s">
        <v>40</v>
      </c>
      <c r="L452" s="9" t="s">
        <v>169</v>
      </c>
      <c r="M452" s="9" t="s">
        <v>1518</v>
      </c>
    </row>
    <row r="453" ht="14.25" spans="1:13">
      <c r="A453" s="9">
        <v>450</v>
      </c>
      <c r="B453" s="9" t="s">
        <v>18</v>
      </c>
      <c r="C453" s="9" t="s">
        <v>1509</v>
      </c>
      <c r="D453" s="9">
        <v>22321073082</v>
      </c>
      <c r="E453" s="9" t="s">
        <v>1519</v>
      </c>
      <c r="F453" s="9" t="s">
        <v>21</v>
      </c>
      <c r="G453" s="9" t="s">
        <v>22</v>
      </c>
      <c r="H453" s="9" t="s">
        <v>23</v>
      </c>
      <c r="I453" s="9" t="s">
        <v>1520</v>
      </c>
      <c r="J453" s="9">
        <v>900</v>
      </c>
      <c r="K453" s="9" t="s">
        <v>35</v>
      </c>
      <c r="L453" s="9" t="s">
        <v>169</v>
      </c>
      <c r="M453" s="9" t="s">
        <v>1521</v>
      </c>
    </row>
    <row r="454" ht="14.25" spans="1:13">
      <c r="A454" s="9">
        <v>451</v>
      </c>
      <c r="B454" s="9" t="s">
        <v>18</v>
      </c>
      <c r="C454" s="9" t="s">
        <v>1509</v>
      </c>
      <c r="D454" s="9">
        <v>22321073045</v>
      </c>
      <c r="E454" s="9" t="s">
        <v>1522</v>
      </c>
      <c r="F454" s="9" t="s">
        <v>21</v>
      </c>
      <c r="G454" s="9" t="s">
        <v>22</v>
      </c>
      <c r="H454" s="9" t="s">
        <v>56</v>
      </c>
      <c r="I454" s="9" t="s">
        <v>1523</v>
      </c>
      <c r="J454" s="9">
        <v>800</v>
      </c>
      <c r="K454" s="9" t="s">
        <v>40</v>
      </c>
      <c r="L454" s="9" t="s">
        <v>62</v>
      </c>
      <c r="M454" s="9" t="s">
        <v>1524</v>
      </c>
    </row>
    <row r="455" ht="14.25" spans="1:13">
      <c r="A455" s="9">
        <v>452</v>
      </c>
      <c r="B455" s="9" t="s">
        <v>18</v>
      </c>
      <c r="C455" s="9" t="s">
        <v>1509</v>
      </c>
      <c r="D455" s="9">
        <v>22321073022</v>
      </c>
      <c r="E455" s="9" t="s">
        <v>1525</v>
      </c>
      <c r="F455" s="9" t="s">
        <v>21</v>
      </c>
      <c r="G455" s="9" t="s">
        <v>22</v>
      </c>
      <c r="H455" s="9" t="s">
        <v>56</v>
      </c>
      <c r="I455" s="9" t="s">
        <v>1526</v>
      </c>
      <c r="J455" s="9">
        <v>900</v>
      </c>
      <c r="K455" s="9" t="s">
        <v>40</v>
      </c>
      <c r="L455" s="9" t="s">
        <v>62</v>
      </c>
      <c r="M455" s="9" t="s">
        <v>1527</v>
      </c>
    </row>
    <row r="456" ht="28.5" spans="1:13">
      <c r="A456" s="9">
        <v>453</v>
      </c>
      <c r="B456" s="9" t="s">
        <v>18</v>
      </c>
      <c r="C456" s="9" t="s">
        <v>1509</v>
      </c>
      <c r="D456" s="9">
        <v>22321073009</v>
      </c>
      <c r="E456" s="9" t="s">
        <v>1528</v>
      </c>
      <c r="F456" s="9" t="s">
        <v>21</v>
      </c>
      <c r="G456" s="9" t="s">
        <v>22</v>
      </c>
      <c r="H456" s="9" t="s">
        <v>43</v>
      </c>
      <c r="I456" s="9" t="s">
        <v>1529</v>
      </c>
      <c r="J456" s="9">
        <v>900</v>
      </c>
      <c r="K456" s="9" t="s">
        <v>40</v>
      </c>
      <c r="L456" s="9" t="s">
        <v>169</v>
      </c>
      <c r="M456" s="9" t="s">
        <v>1530</v>
      </c>
    </row>
    <row r="457" ht="14.25" spans="1:13">
      <c r="A457" s="9">
        <v>454</v>
      </c>
      <c r="B457" s="9" t="s">
        <v>18</v>
      </c>
      <c r="C457" s="9" t="s">
        <v>1509</v>
      </c>
      <c r="D457" s="9" t="s">
        <v>1531</v>
      </c>
      <c r="E457" s="9" t="s">
        <v>1532</v>
      </c>
      <c r="F457" s="9" t="s">
        <v>21</v>
      </c>
      <c r="G457" s="9" t="s">
        <v>22</v>
      </c>
      <c r="H457" s="9" t="s">
        <v>1226</v>
      </c>
      <c r="I457" s="9" t="s">
        <v>1533</v>
      </c>
      <c r="J457" s="9">
        <v>900</v>
      </c>
      <c r="K457" s="9" t="s">
        <v>35</v>
      </c>
      <c r="L457" s="9" t="s">
        <v>62</v>
      </c>
      <c r="M457" s="9" t="s">
        <v>1534</v>
      </c>
    </row>
    <row r="458" ht="28.5" spans="1:13">
      <c r="A458" s="9">
        <v>455</v>
      </c>
      <c r="B458" s="9" t="s">
        <v>18</v>
      </c>
      <c r="C458" s="9" t="s">
        <v>1509</v>
      </c>
      <c r="D458" s="9">
        <v>22321073058</v>
      </c>
      <c r="E458" s="9" t="s">
        <v>1535</v>
      </c>
      <c r="F458" s="9" t="s">
        <v>21</v>
      </c>
      <c r="G458" s="9" t="s">
        <v>22</v>
      </c>
      <c r="H458" s="9" t="s">
        <v>56</v>
      </c>
      <c r="I458" s="9" t="s">
        <v>1536</v>
      </c>
      <c r="J458" s="9">
        <v>800</v>
      </c>
      <c r="K458" s="9" t="s">
        <v>40</v>
      </c>
      <c r="L458" s="9" t="s">
        <v>169</v>
      </c>
      <c r="M458" s="9" t="s">
        <v>1537</v>
      </c>
    </row>
    <row r="459" ht="14.25" spans="1:13">
      <c r="A459" s="9">
        <v>456</v>
      </c>
      <c r="B459" s="9" t="s">
        <v>18</v>
      </c>
      <c r="C459" s="9" t="s">
        <v>1509</v>
      </c>
      <c r="D459" s="9">
        <v>22321073060</v>
      </c>
      <c r="E459" s="9" t="s">
        <v>1538</v>
      </c>
      <c r="F459" s="9" t="s">
        <v>21</v>
      </c>
      <c r="G459" s="9" t="s">
        <v>22</v>
      </c>
      <c r="H459" s="9" t="s">
        <v>23</v>
      </c>
      <c r="I459" s="9" t="s">
        <v>1539</v>
      </c>
      <c r="J459" s="9">
        <v>800</v>
      </c>
      <c r="K459" s="9" t="s">
        <v>40</v>
      </c>
      <c r="L459" s="9" t="s">
        <v>62</v>
      </c>
      <c r="M459" s="9" t="s">
        <v>1540</v>
      </c>
    </row>
    <row r="460" ht="14.25" spans="1:13">
      <c r="A460" s="9">
        <v>457</v>
      </c>
      <c r="B460" s="9" t="s">
        <v>18</v>
      </c>
      <c r="C460" s="9" t="s">
        <v>1509</v>
      </c>
      <c r="D460" s="9" t="s">
        <v>1541</v>
      </c>
      <c r="E460" s="9" t="s">
        <v>1542</v>
      </c>
      <c r="F460" s="9" t="s">
        <v>21</v>
      </c>
      <c r="G460" s="9" t="s">
        <v>22</v>
      </c>
      <c r="H460" s="9" t="s">
        <v>65</v>
      </c>
      <c r="I460" s="9" t="s">
        <v>1543</v>
      </c>
      <c r="J460" s="9">
        <v>800</v>
      </c>
      <c r="K460" s="9" t="s">
        <v>40</v>
      </c>
      <c r="L460" s="9" t="s">
        <v>929</v>
      </c>
      <c r="M460" s="9" t="s">
        <v>1544</v>
      </c>
    </row>
    <row r="461" ht="14.25" spans="1:13">
      <c r="A461" s="9">
        <v>458</v>
      </c>
      <c r="B461" s="9" t="s">
        <v>18</v>
      </c>
      <c r="C461" s="9" t="s">
        <v>1509</v>
      </c>
      <c r="D461" s="9">
        <v>22321073050</v>
      </c>
      <c r="E461" s="9" t="s">
        <v>1545</v>
      </c>
      <c r="F461" s="9" t="s">
        <v>21</v>
      </c>
      <c r="G461" s="9" t="s">
        <v>22</v>
      </c>
      <c r="H461" s="9" t="s">
        <v>38</v>
      </c>
      <c r="I461" s="9" t="s">
        <v>1546</v>
      </c>
      <c r="J461" s="9">
        <v>800</v>
      </c>
      <c r="K461" s="9" t="s">
        <v>40</v>
      </c>
      <c r="L461" s="9" t="s">
        <v>62</v>
      </c>
      <c r="M461" s="9" t="s">
        <v>1547</v>
      </c>
    </row>
    <row r="462" ht="14.25" spans="1:13">
      <c r="A462" s="9">
        <v>459</v>
      </c>
      <c r="B462" s="9" t="s">
        <v>18</v>
      </c>
      <c r="C462" s="9" t="s">
        <v>1509</v>
      </c>
      <c r="D462" s="9">
        <v>22321073001</v>
      </c>
      <c r="E462" s="9" t="s">
        <v>1548</v>
      </c>
      <c r="F462" s="9" t="s">
        <v>21</v>
      </c>
      <c r="G462" s="9" t="s">
        <v>22</v>
      </c>
      <c r="H462" s="9" t="s">
        <v>203</v>
      </c>
      <c r="I462" s="9" t="s">
        <v>1549</v>
      </c>
      <c r="J462" s="9">
        <v>900</v>
      </c>
      <c r="K462" s="9" t="s">
        <v>40</v>
      </c>
      <c r="L462" s="9" t="s">
        <v>169</v>
      </c>
      <c r="M462" s="9" t="s">
        <v>1550</v>
      </c>
    </row>
    <row r="463" ht="14.25" spans="1:13">
      <c r="A463" s="9">
        <v>460</v>
      </c>
      <c r="B463" s="9" t="s">
        <v>18</v>
      </c>
      <c r="C463" s="9" t="s">
        <v>1509</v>
      </c>
      <c r="D463" s="9">
        <v>22321073029</v>
      </c>
      <c r="E463" s="9" t="s">
        <v>1551</v>
      </c>
      <c r="F463" s="9" t="s">
        <v>21</v>
      </c>
      <c r="G463" s="9" t="s">
        <v>22</v>
      </c>
      <c r="H463" s="9" t="s">
        <v>23</v>
      </c>
      <c r="I463" s="9" t="s">
        <v>1552</v>
      </c>
      <c r="J463" s="9">
        <v>1000</v>
      </c>
      <c r="K463" s="9" t="s">
        <v>35</v>
      </c>
      <c r="L463" s="9" t="s">
        <v>62</v>
      </c>
      <c r="M463" s="9" t="s">
        <v>743</v>
      </c>
    </row>
    <row r="464" ht="28.5" spans="1:13">
      <c r="A464" s="9">
        <v>461</v>
      </c>
      <c r="B464" s="9" t="s">
        <v>18</v>
      </c>
      <c r="C464" s="9" t="s">
        <v>1509</v>
      </c>
      <c r="D464" s="9">
        <v>22321073028</v>
      </c>
      <c r="E464" s="9" t="s">
        <v>1553</v>
      </c>
      <c r="F464" s="9" t="s">
        <v>21</v>
      </c>
      <c r="G464" s="9" t="s">
        <v>22</v>
      </c>
      <c r="H464" s="9" t="s">
        <v>46</v>
      </c>
      <c r="I464" s="9" t="s">
        <v>1554</v>
      </c>
      <c r="J464" s="9">
        <v>750</v>
      </c>
      <c r="K464" s="9" t="s">
        <v>35</v>
      </c>
      <c r="L464" s="9" t="s">
        <v>62</v>
      </c>
      <c r="M464" s="9" t="s">
        <v>1555</v>
      </c>
    </row>
    <row r="465" ht="14.25" spans="1:13">
      <c r="A465" s="9">
        <v>462</v>
      </c>
      <c r="B465" s="9" t="s">
        <v>18</v>
      </c>
      <c r="C465" s="9" t="s">
        <v>1509</v>
      </c>
      <c r="D465" s="9">
        <v>22321073036</v>
      </c>
      <c r="E465" s="9" t="s">
        <v>1556</v>
      </c>
      <c r="F465" s="9" t="s">
        <v>21</v>
      </c>
      <c r="G465" s="9" t="s">
        <v>22</v>
      </c>
      <c r="H465" s="9" t="s">
        <v>248</v>
      </c>
      <c r="I465" s="9" t="s">
        <v>1557</v>
      </c>
      <c r="J465" s="9">
        <v>800</v>
      </c>
      <c r="K465" s="9" t="s">
        <v>35</v>
      </c>
      <c r="L465" s="9" t="s">
        <v>62</v>
      </c>
      <c r="M465" s="9" t="s">
        <v>1558</v>
      </c>
    </row>
    <row r="466" ht="14.25" spans="1:13">
      <c r="A466" s="9">
        <v>463</v>
      </c>
      <c r="B466" s="9" t="s">
        <v>18</v>
      </c>
      <c r="C466" s="9" t="s">
        <v>1559</v>
      </c>
      <c r="D466" s="9">
        <v>23320973069</v>
      </c>
      <c r="E466" s="9" t="s">
        <v>1560</v>
      </c>
      <c r="F466" s="9" t="s">
        <v>21</v>
      </c>
      <c r="G466" s="9" t="s">
        <v>22</v>
      </c>
      <c r="H466" s="9" t="s">
        <v>46</v>
      </c>
      <c r="I466" s="9" t="s">
        <v>1561</v>
      </c>
      <c r="J466" s="9">
        <v>800</v>
      </c>
      <c r="K466" s="9" t="s">
        <v>40</v>
      </c>
      <c r="L466" s="9" t="s">
        <v>169</v>
      </c>
      <c r="M466" s="9" t="s">
        <v>1562</v>
      </c>
    </row>
    <row r="467" ht="14.25" spans="1:13">
      <c r="A467" s="9">
        <v>464</v>
      </c>
      <c r="B467" s="9" t="s">
        <v>18</v>
      </c>
      <c r="C467" s="9" t="s">
        <v>1559</v>
      </c>
      <c r="D467" s="9">
        <v>23320973788</v>
      </c>
      <c r="E467" s="9" t="s">
        <v>1563</v>
      </c>
      <c r="F467" s="9" t="s">
        <v>21</v>
      </c>
      <c r="G467" s="9" t="s">
        <v>22</v>
      </c>
      <c r="H467" s="9" t="s">
        <v>1564</v>
      </c>
      <c r="I467" s="9" t="s">
        <v>1565</v>
      </c>
      <c r="J467" s="9">
        <v>850</v>
      </c>
      <c r="K467" s="9" t="s">
        <v>40</v>
      </c>
      <c r="L467" s="9" t="s">
        <v>169</v>
      </c>
      <c r="M467" s="9" t="s">
        <v>1566</v>
      </c>
    </row>
    <row r="468" ht="28.5" spans="1:13">
      <c r="A468" s="9">
        <v>465</v>
      </c>
      <c r="B468" s="9" t="s">
        <v>18</v>
      </c>
      <c r="C468" s="9" t="s">
        <v>1559</v>
      </c>
      <c r="D468" s="9">
        <v>23320973399</v>
      </c>
      <c r="E468" s="9" t="s">
        <v>1567</v>
      </c>
      <c r="F468" s="9" t="s">
        <v>21</v>
      </c>
      <c r="G468" s="9" t="s">
        <v>22</v>
      </c>
      <c r="H468" s="9" t="s">
        <v>43</v>
      </c>
      <c r="I468" s="9" t="s">
        <v>1568</v>
      </c>
      <c r="J468" s="9">
        <v>800</v>
      </c>
      <c r="K468" s="9" t="s">
        <v>40</v>
      </c>
      <c r="L468" s="9" t="s">
        <v>169</v>
      </c>
      <c r="M468" s="9" t="s">
        <v>1569</v>
      </c>
    </row>
    <row r="469" ht="14.25" spans="1:13">
      <c r="A469" s="9">
        <v>466</v>
      </c>
      <c r="B469" s="9" t="s">
        <v>18</v>
      </c>
      <c r="C469" s="9" t="s">
        <v>1559</v>
      </c>
      <c r="D469" s="9">
        <v>23320973764</v>
      </c>
      <c r="E469" s="9" t="s">
        <v>1570</v>
      </c>
      <c r="F469" s="9" t="s">
        <v>21</v>
      </c>
      <c r="G469" s="9" t="s">
        <v>22</v>
      </c>
      <c r="H469" s="9" t="s">
        <v>43</v>
      </c>
      <c r="I469" s="9" t="s">
        <v>1571</v>
      </c>
      <c r="J469" s="9">
        <v>1000</v>
      </c>
      <c r="K469" s="9" t="s">
        <v>40</v>
      </c>
      <c r="L469" s="9" t="s">
        <v>169</v>
      </c>
      <c r="M469" s="9" t="s">
        <v>1572</v>
      </c>
    </row>
    <row r="470" ht="14.25" spans="1:13">
      <c r="A470" s="9">
        <v>467</v>
      </c>
      <c r="B470" s="9" t="s">
        <v>18</v>
      </c>
      <c r="C470" s="9" t="s">
        <v>1559</v>
      </c>
      <c r="D470" s="9">
        <v>23320973319</v>
      </c>
      <c r="E470" s="9" t="s">
        <v>1573</v>
      </c>
      <c r="F470" s="9" t="s">
        <v>21</v>
      </c>
      <c r="G470" s="9" t="s">
        <v>22</v>
      </c>
      <c r="H470" s="9" t="s">
        <v>126</v>
      </c>
      <c r="I470" s="9" t="s">
        <v>1574</v>
      </c>
      <c r="J470" s="9">
        <v>800</v>
      </c>
      <c r="K470" s="9" t="s">
        <v>40</v>
      </c>
      <c r="L470" s="9" t="s">
        <v>62</v>
      </c>
      <c r="M470" s="9" t="s">
        <v>62</v>
      </c>
    </row>
    <row r="471" ht="85.5" spans="1:13">
      <c r="A471" s="9">
        <v>468</v>
      </c>
      <c r="B471" s="9" t="s">
        <v>18</v>
      </c>
      <c r="C471" s="9" t="s">
        <v>1559</v>
      </c>
      <c r="D471" s="9">
        <v>23320973620</v>
      </c>
      <c r="E471" s="9" t="s">
        <v>1575</v>
      </c>
      <c r="F471" s="9" t="s">
        <v>21</v>
      </c>
      <c r="G471" s="9" t="s">
        <v>22</v>
      </c>
      <c r="H471" s="9" t="s">
        <v>56</v>
      </c>
      <c r="I471" s="9" t="s">
        <v>1576</v>
      </c>
      <c r="J471" s="9">
        <v>900</v>
      </c>
      <c r="K471" s="9" t="s">
        <v>40</v>
      </c>
      <c r="L471" s="9" t="s">
        <v>169</v>
      </c>
      <c r="M471" s="9" t="s">
        <v>1577</v>
      </c>
    </row>
    <row r="472" ht="14.25" spans="1:13">
      <c r="A472" s="9">
        <v>469</v>
      </c>
      <c r="B472" s="9" t="s">
        <v>18</v>
      </c>
      <c r="C472" s="9" t="s">
        <v>1559</v>
      </c>
      <c r="D472" s="9">
        <v>23320973748</v>
      </c>
      <c r="E472" s="9" t="s">
        <v>1578</v>
      </c>
      <c r="F472" s="9" t="s">
        <v>21</v>
      </c>
      <c r="G472" s="9" t="s">
        <v>22</v>
      </c>
      <c r="H472" s="9" t="s">
        <v>1579</v>
      </c>
      <c r="I472" s="9" t="s">
        <v>1580</v>
      </c>
      <c r="J472" s="9">
        <v>800</v>
      </c>
      <c r="K472" s="9" t="s">
        <v>40</v>
      </c>
      <c r="L472" s="9" t="s">
        <v>169</v>
      </c>
      <c r="M472" s="9" t="s">
        <v>62</v>
      </c>
    </row>
    <row r="473" ht="14.25" spans="1:13">
      <c r="A473" s="9">
        <v>470</v>
      </c>
      <c r="B473" s="9" t="s">
        <v>18</v>
      </c>
      <c r="C473" s="9" t="s">
        <v>1559</v>
      </c>
      <c r="D473" s="9">
        <v>23320973255</v>
      </c>
      <c r="E473" s="9" t="s">
        <v>1581</v>
      </c>
      <c r="F473" s="9" t="s">
        <v>21</v>
      </c>
      <c r="G473" s="9" t="s">
        <v>22</v>
      </c>
      <c r="H473" s="9" t="s">
        <v>23</v>
      </c>
      <c r="I473" s="9" t="s">
        <v>1582</v>
      </c>
      <c r="J473" s="9">
        <v>1000</v>
      </c>
      <c r="K473" s="9" t="s">
        <v>40</v>
      </c>
      <c r="L473" s="9" t="s">
        <v>62</v>
      </c>
      <c r="M473" s="9" t="s">
        <v>1583</v>
      </c>
    </row>
    <row r="474" ht="14.25" spans="1:13">
      <c r="A474" s="9">
        <v>471</v>
      </c>
      <c r="B474" s="9" t="s">
        <v>18</v>
      </c>
      <c r="C474" s="9" t="s">
        <v>1559</v>
      </c>
      <c r="D474" s="9">
        <v>23320973405</v>
      </c>
      <c r="E474" s="9" t="s">
        <v>1584</v>
      </c>
      <c r="F474" s="9" t="s">
        <v>21</v>
      </c>
      <c r="G474" s="9" t="s">
        <v>22</v>
      </c>
      <c r="H474" s="9" t="s">
        <v>90</v>
      </c>
      <c r="I474" s="9" t="s">
        <v>1585</v>
      </c>
      <c r="J474" s="9">
        <v>800</v>
      </c>
      <c r="K474" s="9" t="s">
        <v>40</v>
      </c>
      <c r="L474" s="9" t="s">
        <v>62</v>
      </c>
      <c r="M474" s="9" t="s">
        <v>62</v>
      </c>
    </row>
    <row r="475" ht="14.25" spans="1:13">
      <c r="A475" s="9">
        <v>472</v>
      </c>
      <c r="B475" s="9" t="s">
        <v>18</v>
      </c>
      <c r="C475" s="9" t="s">
        <v>1559</v>
      </c>
      <c r="D475" s="9">
        <v>23320973749</v>
      </c>
      <c r="E475" s="9" t="s">
        <v>1586</v>
      </c>
      <c r="F475" s="9" t="s">
        <v>21</v>
      </c>
      <c r="G475" s="9" t="s">
        <v>22</v>
      </c>
      <c r="H475" s="9" t="s">
        <v>218</v>
      </c>
      <c r="I475" s="9" t="s">
        <v>1587</v>
      </c>
      <c r="J475" s="9">
        <v>500</v>
      </c>
      <c r="K475" s="9" t="s">
        <v>40</v>
      </c>
      <c r="L475" s="9" t="s">
        <v>62</v>
      </c>
      <c r="M475" s="9" t="s">
        <v>62</v>
      </c>
    </row>
    <row r="476" ht="14.25" spans="1:13">
      <c r="A476" s="9">
        <v>473</v>
      </c>
      <c r="B476" s="9" t="s">
        <v>18</v>
      </c>
      <c r="C476" s="9" t="s">
        <v>1559</v>
      </c>
      <c r="D476" s="9">
        <v>23320973728</v>
      </c>
      <c r="E476" s="9" t="s">
        <v>1588</v>
      </c>
      <c r="F476" s="9" t="s">
        <v>21</v>
      </c>
      <c r="G476" s="9" t="s">
        <v>22</v>
      </c>
      <c r="H476" s="9" t="s">
        <v>111</v>
      </c>
      <c r="I476" s="9" t="s">
        <v>1589</v>
      </c>
      <c r="J476" s="9">
        <v>1000</v>
      </c>
      <c r="K476" s="9" t="s">
        <v>40</v>
      </c>
      <c r="L476" s="9" t="s">
        <v>169</v>
      </c>
      <c r="M476" s="9" t="s">
        <v>62</v>
      </c>
    </row>
    <row r="477" ht="14.25" spans="1:13">
      <c r="A477" s="9">
        <v>474</v>
      </c>
      <c r="B477" s="9" t="s">
        <v>18</v>
      </c>
      <c r="C477" s="9" t="s">
        <v>1590</v>
      </c>
      <c r="D477" s="9">
        <v>23320973381</v>
      </c>
      <c r="E477" s="9" t="s">
        <v>1591</v>
      </c>
      <c r="F477" s="9" t="s">
        <v>21</v>
      </c>
      <c r="G477" s="9" t="s">
        <v>22</v>
      </c>
      <c r="H477" s="9" t="s">
        <v>203</v>
      </c>
      <c r="I477" s="9" t="s">
        <v>1592</v>
      </c>
      <c r="J477" s="9">
        <v>1000</v>
      </c>
      <c r="K477" s="9" t="s">
        <v>25</v>
      </c>
      <c r="L477" s="9" t="s">
        <v>148</v>
      </c>
      <c r="M477" s="9" t="s">
        <v>154</v>
      </c>
    </row>
    <row r="478" ht="14.25" spans="1:13">
      <c r="A478" s="9">
        <v>475</v>
      </c>
      <c r="B478" s="9" t="s">
        <v>18</v>
      </c>
      <c r="C478" s="9" t="s">
        <v>1590</v>
      </c>
      <c r="D478" s="9">
        <v>23320973076</v>
      </c>
      <c r="E478" s="9" t="s">
        <v>1593</v>
      </c>
      <c r="F478" s="9" t="s">
        <v>28</v>
      </c>
      <c r="G478" s="9" t="s">
        <v>22</v>
      </c>
      <c r="H478" s="9" t="s">
        <v>1594</v>
      </c>
      <c r="I478" s="9" t="s">
        <v>1595</v>
      </c>
      <c r="J478" s="9">
        <v>1000</v>
      </c>
      <c r="K478" s="10" t="s">
        <v>40</v>
      </c>
      <c r="L478" s="9" t="s">
        <v>169</v>
      </c>
      <c r="M478" s="9" t="s">
        <v>1186</v>
      </c>
    </row>
    <row r="479" ht="14.25" spans="1:13">
      <c r="A479" s="9">
        <v>476</v>
      </c>
      <c r="B479" s="9" t="s">
        <v>18</v>
      </c>
      <c r="C479" s="9" t="s">
        <v>1590</v>
      </c>
      <c r="D479" s="10">
        <v>23320973333</v>
      </c>
      <c r="E479" s="10" t="s">
        <v>1596</v>
      </c>
      <c r="F479" s="10" t="s">
        <v>21</v>
      </c>
      <c r="G479" s="10" t="s">
        <v>22</v>
      </c>
      <c r="H479" s="10" t="s">
        <v>188</v>
      </c>
      <c r="I479" s="10" t="s">
        <v>1597</v>
      </c>
      <c r="J479" s="10">
        <v>1000</v>
      </c>
      <c r="K479" s="10" t="s">
        <v>40</v>
      </c>
      <c r="L479" s="9" t="s">
        <v>169</v>
      </c>
      <c r="M479" s="9" t="s">
        <v>154</v>
      </c>
    </row>
    <row r="480" ht="14.25" spans="1:13">
      <c r="A480" s="9">
        <v>477</v>
      </c>
      <c r="B480" s="9" t="s">
        <v>18</v>
      </c>
      <c r="C480" s="9" t="s">
        <v>1590</v>
      </c>
      <c r="D480" s="10">
        <v>23320973063</v>
      </c>
      <c r="E480" s="10" t="s">
        <v>1598</v>
      </c>
      <c r="F480" s="10" t="s">
        <v>21</v>
      </c>
      <c r="G480" s="10" t="s">
        <v>22</v>
      </c>
      <c r="H480" s="10" t="s">
        <v>29</v>
      </c>
      <c r="I480" s="10" t="s">
        <v>1599</v>
      </c>
      <c r="J480" s="10">
        <v>1000</v>
      </c>
      <c r="K480" s="10" t="s">
        <v>40</v>
      </c>
      <c r="L480" s="9" t="s">
        <v>62</v>
      </c>
      <c r="M480" s="9" t="s">
        <v>154</v>
      </c>
    </row>
    <row r="481" ht="14.25" spans="1:13">
      <c r="A481" s="9">
        <v>478</v>
      </c>
      <c r="B481" s="9" t="s">
        <v>18</v>
      </c>
      <c r="C481" s="9" t="s">
        <v>1590</v>
      </c>
      <c r="D481" s="9">
        <v>23320973084</v>
      </c>
      <c r="E481" s="9" t="s">
        <v>1600</v>
      </c>
      <c r="F481" s="9" t="s">
        <v>21</v>
      </c>
      <c r="G481" s="9" t="s">
        <v>22</v>
      </c>
      <c r="H481" s="9" t="s">
        <v>188</v>
      </c>
      <c r="I481" s="9" t="s">
        <v>1601</v>
      </c>
      <c r="J481" s="9">
        <v>1000</v>
      </c>
      <c r="K481" s="9" t="s">
        <v>40</v>
      </c>
      <c r="L481" s="9" t="s">
        <v>169</v>
      </c>
      <c r="M481" s="9" t="s">
        <v>154</v>
      </c>
    </row>
    <row r="482" ht="14.25" spans="1:13">
      <c r="A482" s="9">
        <v>479</v>
      </c>
      <c r="B482" s="9" t="s">
        <v>18</v>
      </c>
      <c r="C482" s="9" t="s">
        <v>1590</v>
      </c>
      <c r="D482" s="10">
        <v>23320973720</v>
      </c>
      <c r="E482" s="10" t="s">
        <v>1602</v>
      </c>
      <c r="F482" s="10" t="s">
        <v>28</v>
      </c>
      <c r="G482" s="10" t="s">
        <v>22</v>
      </c>
      <c r="H482" s="10" t="s">
        <v>1351</v>
      </c>
      <c r="I482" s="10" t="s">
        <v>1603</v>
      </c>
      <c r="J482" s="10">
        <v>1000</v>
      </c>
      <c r="K482" s="10" t="s">
        <v>40</v>
      </c>
      <c r="L482" s="9" t="s">
        <v>62</v>
      </c>
      <c r="M482" s="9" t="s">
        <v>154</v>
      </c>
    </row>
    <row r="483" ht="14.25" spans="1:13">
      <c r="A483" s="9">
        <v>480</v>
      </c>
      <c r="B483" s="9" t="s">
        <v>18</v>
      </c>
      <c r="C483" s="9" t="s">
        <v>1590</v>
      </c>
      <c r="D483" s="10">
        <v>23320973021</v>
      </c>
      <c r="E483" s="10" t="s">
        <v>1604</v>
      </c>
      <c r="F483" s="10" t="s">
        <v>21</v>
      </c>
      <c r="G483" s="10" t="s">
        <v>22</v>
      </c>
      <c r="H483" s="10" t="s">
        <v>1605</v>
      </c>
      <c r="I483" s="10" t="s">
        <v>1606</v>
      </c>
      <c r="J483" s="10">
        <v>1000</v>
      </c>
      <c r="K483" s="10" t="s">
        <v>40</v>
      </c>
      <c r="L483" s="9" t="s">
        <v>169</v>
      </c>
      <c r="M483" s="9" t="s">
        <v>154</v>
      </c>
    </row>
    <row r="484" ht="14.25" spans="1:13">
      <c r="A484" s="9">
        <v>481</v>
      </c>
      <c r="B484" s="9" t="s">
        <v>18</v>
      </c>
      <c r="C484" s="9" t="s">
        <v>1590</v>
      </c>
      <c r="D484" s="10">
        <v>23320973561</v>
      </c>
      <c r="E484" s="10" t="s">
        <v>1607</v>
      </c>
      <c r="F484" s="10" t="s">
        <v>21</v>
      </c>
      <c r="G484" s="10" t="s">
        <v>22</v>
      </c>
      <c r="H484" s="10" t="s">
        <v>29</v>
      </c>
      <c r="I484" s="10" t="s">
        <v>1608</v>
      </c>
      <c r="J484" s="10">
        <v>1000</v>
      </c>
      <c r="K484" s="10" t="s">
        <v>40</v>
      </c>
      <c r="L484" s="9" t="s">
        <v>169</v>
      </c>
      <c r="M484" s="9" t="s">
        <v>154</v>
      </c>
    </row>
    <row r="485" ht="14.25" spans="1:13">
      <c r="A485" s="9">
        <v>482</v>
      </c>
      <c r="B485" s="9" t="s">
        <v>18</v>
      </c>
      <c r="C485" s="9" t="s">
        <v>1590</v>
      </c>
      <c r="D485" s="9">
        <v>23320973155</v>
      </c>
      <c r="E485" s="9" t="s">
        <v>1609</v>
      </c>
      <c r="F485" s="9" t="s">
        <v>21</v>
      </c>
      <c r="G485" s="9" t="s">
        <v>22</v>
      </c>
      <c r="H485" s="9" t="s">
        <v>23</v>
      </c>
      <c r="I485" s="9" t="s">
        <v>1610</v>
      </c>
      <c r="J485" s="9">
        <v>1000</v>
      </c>
      <c r="K485" s="9" t="s">
        <v>40</v>
      </c>
      <c r="L485" s="9" t="s">
        <v>169</v>
      </c>
      <c r="M485" s="9" t="s">
        <v>154</v>
      </c>
    </row>
    <row r="486" ht="14.25" spans="1:13">
      <c r="A486" s="9">
        <v>483</v>
      </c>
      <c r="B486" s="9" t="s">
        <v>18</v>
      </c>
      <c r="C486" s="9" t="s">
        <v>1590</v>
      </c>
      <c r="D486" s="9">
        <v>23320973239</v>
      </c>
      <c r="E486" s="9" t="s">
        <v>1611</v>
      </c>
      <c r="F486" s="9" t="s">
        <v>21</v>
      </c>
      <c r="G486" s="9" t="s">
        <v>22</v>
      </c>
      <c r="H486" s="9" t="s">
        <v>194</v>
      </c>
      <c r="I486" s="9" t="s">
        <v>1612</v>
      </c>
      <c r="J486" s="9">
        <v>1000</v>
      </c>
      <c r="K486" s="9" t="s">
        <v>40</v>
      </c>
      <c r="L486" s="9" t="s">
        <v>113</v>
      </c>
      <c r="M486" s="9" t="s">
        <v>154</v>
      </c>
    </row>
    <row r="487" ht="14.25" spans="1:13">
      <c r="A487" s="9">
        <v>484</v>
      </c>
      <c r="B487" s="9" t="s">
        <v>18</v>
      </c>
      <c r="C487" s="9" t="s">
        <v>1590</v>
      </c>
      <c r="D487" s="9">
        <v>23320973212</v>
      </c>
      <c r="E487" s="9" t="s">
        <v>1613</v>
      </c>
      <c r="F487" s="9" t="s">
        <v>21</v>
      </c>
      <c r="G487" s="9" t="s">
        <v>22</v>
      </c>
      <c r="H487" s="9" t="s">
        <v>212</v>
      </c>
      <c r="I487" s="9" t="s">
        <v>1614</v>
      </c>
      <c r="J487" s="9">
        <v>900</v>
      </c>
      <c r="K487" s="9" t="s">
        <v>40</v>
      </c>
      <c r="L487" s="9" t="s">
        <v>169</v>
      </c>
      <c r="M487" s="9" t="s">
        <v>154</v>
      </c>
    </row>
    <row r="488" ht="14.25" spans="1:13">
      <c r="A488" s="9">
        <v>485</v>
      </c>
      <c r="B488" s="9" t="s">
        <v>18</v>
      </c>
      <c r="C488" s="9" t="s">
        <v>1590</v>
      </c>
      <c r="D488" s="9">
        <v>23320973776</v>
      </c>
      <c r="E488" s="9" t="s">
        <v>1615</v>
      </c>
      <c r="F488" s="9" t="s">
        <v>21</v>
      </c>
      <c r="G488" s="9" t="s">
        <v>22</v>
      </c>
      <c r="H488" s="9" t="s">
        <v>194</v>
      </c>
      <c r="I488" s="9" t="s">
        <v>1616</v>
      </c>
      <c r="J488" s="9">
        <v>1000</v>
      </c>
      <c r="K488" s="9" t="s">
        <v>40</v>
      </c>
      <c r="L488" s="9" t="s">
        <v>169</v>
      </c>
      <c r="M488" s="9" t="s">
        <v>154</v>
      </c>
    </row>
    <row r="489" ht="14.25" spans="1:13">
      <c r="A489" s="9">
        <v>486</v>
      </c>
      <c r="B489" s="9" t="s">
        <v>18</v>
      </c>
      <c r="C489" s="9" t="s">
        <v>1590</v>
      </c>
      <c r="D489" s="10">
        <v>23320973425</v>
      </c>
      <c r="E489" s="10" t="s">
        <v>1617</v>
      </c>
      <c r="F489" s="10" t="s">
        <v>21</v>
      </c>
      <c r="G489" s="10" t="s">
        <v>22</v>
      </c>
      <c r="H489" s="10" t="s">
        <v>69</v>
      </c>
      <c r="I489" s="10" t="s">
        <v>1618</v>
      </c>
      <c r="J489" s="10">
        <v>1000</v>
      </c>
      <c r="K489" s="10" t="s">
        <v>40</v>
      </c>
      <c r="L489" s="9" t="s">
        <v>62</v>
      </c>
      <c r="M489" s="9" t="s">
        <v>154</v>
      </c>
    </row>
    <row r="490" ht="14.25" spans="1:13">
      <c r="A490" s="9">
        <v>487</v>
      </c>
      <c r="B490" s="9" t="s">
        <v>18</v>
      </c>
      <c r="C490" s="9" t="s">
        <v>1590</v>
      </c>
      <c r="D490" s="10">
        <v>23320973107</v>
      </c>
      <c r="E490" s="10" t="s">
        <v>1619</v>
      </c>
      <c r="F490" s="10" t="s">
        <v>28</v>
      </c>
      <c r="G490" s="10" t="s">
        <v>22</v>
      </c>
      <c r="H490" s="10" t="s">
        <v>203</v>
      </c>
      <c r="I490" s="10" t="s">
        <v>1620</v>
      </c>
      <c r="J490" s="10">
        <v>1000</v>
      </c>
      <c r="K490" s="10" t="s">
        <v>35</v>
      </c>
      <c r="L490" s="9" t="s">
        <v>169</v>
      </c>
      <c r="M490" s="9" t="s">
        <v>1621</v>
      </c>
    </row>
    <row r="491" ht="14.25" spans="1:13">
      <c r="A491" s="9">
        <v>488</v>
      </c>
      <c r="B491" s="9" t="s">
        <v>18</v>
      </c>
      <c r="C491" s="9" t="s">
        <v>1590</v>
      </c>
      <c r="D491" s="9">
        <v>23320973525</v>
      </c>
      <c r="E491" s="9" t="s">
        <v>1622</v>
      </c>
      <c r="F491" s="9" t="s">
        <v>21</v>
      </c>
      <c r="G491" s="9" t="s">
        <v>22</v>
      </c>
      <c r="H491" s="9" t="s">
        <v>46</v>
      </c>
      <c r="I491" s="9" t="s">
        <v>1623</v>
      </c>
      <c r="J491" s="9">
        <v>1000</v>
      </c>
      <c r="K491" s="10" t="s">
        <v>35</v>
      </c>
      <c r="L491" s="9" t="s">
        <v>62</v>
      </c>
      <c r="M491" s="9" t="s">
        <v>154</v>
      </c>
    </row>
    <row r="492" ht="14.25" spans="1:13">
      <c r="A492" s="9">
        <v>489</v>
      </c>
      <c r="B492" s="9" t="s">
        <v>18</v>
      </c>
      <c r="C492" s="9" t="s">
        <v>1590</v>
      </c>
      <c r="D492" s="9">
        <v>23320973342</v>
      </c>
      <c r="E492" s="9" t="s">
        <v>1624</v>
      </c>
      <c r="F492" s="9" t="s">
        <v>21</v>
      </c>
      <c r="G492" s="9" t="s">
        <v>22</v>
      </c>
      <c r="H492" s="9" t="s">
        <v>46</v>
      </c>
      <c r="I492" s="9" t="s">
        <v>1625</v>
      </c>
      <c r="J492" s="9">
        <v>900</v>
      </c>
      <c r="K492" s="10" t="s">
        <v>35</v>
      </c>
      <c r="L492" s="9" t="s">
        <v>62</v>
      </c>
      <c r="M492" s="9" t="s">
        <v>154</v>
      </c>
    </row>
    <row r="493" ht="14.25" spans="1:13">
      <c r="A493" s="9">
        <v>490</v>
      </c>
      <c r="B493" s="9" t="s">
        <v>18</v>
      </c>
      <c r="C493" s="9" t="s">
        <v>1590</v>
      </c>
      <c r="D493" s="9">
        <v>23320973447</v>
      </c>
      <c r="E493" s="9" t="s">
        <v>1626</v>
      </c>
      <c r="F493" s="9" t="s">
        <v>21</v>
      </c>
      <c r="G493" s="9" t="s">
        <v>22</v>
      </c>
      <c r="H493" s="9" t="s">
        <v>46</v>
      </c>
      <c r="I493" s="9" t="s">
        <v>1627</v>
      </c>
      <c r="J493" s="9">
        <v>1000</v>
      </c>
      <c r="K493" s="10" t="s">
        <v>35</v>
      </c>
      <c r="L493" s="9" t="s">
        <v>62</v>
      </c>
      <c r="M493" s="9" t="s">
        <v>154</v>
      </c>
    </row>
    <row r="494" ht="14.25" spans="1:13">
      <c r="A494" s="9">
        <v>491</v>
      </c>
      <c r="B494" s="9" t="s">
        <v>18</v>
      </c>
      <c r="C494" s="9" t="s">
        <v>1590</v>
      </c>
      <c r="D494" s="9">
        <v>23320973678</v>
      </c>
      <c r="E494" s="9" t="s">
        <v>1628</v>
      </c>
      <c r="F494" s="9" t="s">
        <v>21</v>
      </c>
      <c r="G494" s="9" t="s">
        <v>22</v>
      </c>
      <c r="H494" s="9" t="s">
        <v>248</v>
      </c>
      <c r="I494" s="9" t="s">
        <v>1629</v>
      </c>
      <c r="J494" s="9">
        <v>900</v>
      </c>
      <c r="K494" s="10" t="s">
        <v>35</v>
      </c>
      <c r="L494" s="9" t="s">
        <v>62</v>
      </c>
      <c r="M494" s="9" t="s">
        <v>154</v>
      </c>
    </row>
    <row r="495" ht="14.25" spans="1:13">
      <c r="A495" s="9">
        <v>492</v>
      </c>
      <c r="B495" s="9" t="s">
        <v>18</v>
      </c>
      <c r="C495" s="9" t="s">
        <v>1590</v>
      </c>
      <c r="D495" s="9">
        <v>23320973374</v>
      </c>
      <c r="E495" s="9" t="s">
        <v>1630</v>
      </c>
      <c r="F495" s="9" t="s">
        <v>21</v>
      </c>
      <c r="G495" s="9" t="s">
        <v>22</v>
      </c>
      <c r="H495" s="9" t="s">
        <v>43</v>
      </c>
      <c r="I495" s="9" t="s">
        <v>1631</v>
      </c>
      <c r="J495" s="9">
        <v>1000</v>
      </c>
      <c r="K495" s="10" t="s">
        <v>35</v>
      </c>
      <c r="L495" s="9" t="s">
        <v>62</v>
      </c>
      <c r="M495" s="9" t="s">
        <v>1621</v>
      </c>
    </row>
    <row r="496" ht="14.25" spans="1:13">
      <c r="A496" s="9">
        <v>493</v>
      </c>
      <c r="B496" s="9" t="s">
        <v>18</v>
      </c>
      <c r="C496" s="9" t="s">
        <v>1590</v>
      </c>
      <c r="D496" s="10">
        <v>23320973588</v>
      </c>
      <c r="E496" s="10" t="s">
        <v>1632</v>
      </c>
      <c r="F496" s="10" t="s">
        <v>21</v>
      </c>
      <c r="G496" s="10" t="s">
        <v>22</v>
      </c>
      <c r="H496" s="10" t="s">
        <v>218</v>
      </c>
      <c r="I496" s="10" t="s">
        <v>1633</v>
      </c>
      <c r="J496" s="10">
        <v>1100</v>
      </c>
      <c r="K496" s="10" t="s">
        <v>35</v>
      </c>
      <c r="L496" s="9" t="s">
        <v>62</v>
      </c>
      <c r="M496" s="9" t="s">
        <v>743</v>
      </c>
    </row>
    <row r="497" ht="14.25" spans="1:13">
      <c r="A497" s="9">
        <v>494</v>
      </c>
      <c r="B497" s="9" t="s">
        <v>18</v>
      </c>
      <c r="C497" s="9" t="s">
        <v>1590</v>
      </c>
      <c r="D497" s="9">
        <v>23320973227</v>
      </c>
      <c r="E497" s="9" t="s">
        <v>1634</v>
      </c>
      <c r="F497" s="9" t="s">
        <v>21</v>
      </c>
      <c r="G497" s="9" t="s">
        <v>22</v>
      </c>
      <c r="H497" s="9" t="s">
        <v>248</v>
      </c>
      <c r="I497" s="9" t="s">
        <v>1635</v>
      </c>
      <c r="J497" s="9">
        <v>900</v>
      </c>
      <c r="K497" s="10" t="s">
        <v>35</v>
      </c>
      <c r="L497" s="9" t="s">
        <v>62</v>
      </c>
      <c r="M497" s="9" t="s">
        <v>154</v>
      </c>
    </row>
    <row r="498" ht="14.25" spans="1:13">
      <c r="A498" s="9">
        <v>495</v>
      </c>
      <c r="B498" s="9" t="s">
        <v>18</v>
      </c>
      <c r="C498" s="9" t="s">
        <v>1590</v>
      </c>
      <c r="D498" s="9">
        <v>23320973264</v>
      </c>
      <c r="E498" s="9" t="s">
        <v>1636</v>
      </c>
      <c r="F498" s="9" t="s">
        <v>21</v>
      </c>
      <c r="G498" s="9" t="s">
        <v>22</v>
      </c>
      <c r="H498" s="9" t="s">
        <v>46</v>
      </c>
      <c r="I498" s="9" t="s">
        <v>1637</v>
      </c>
      <c r="J498" s="9">
        <v>1000</v>
      </c>
      <c r="K498" s="10" t="s">
        <v>35</v>
      </c>
      <c r="L498" s="9" t="s">
        <v>62</v>
      </c>
      <c r="M498" s="9" t="s">
        <v>1638</v>
      </c>
    </row>
    <row r="499" ht="14.25" spans="1:13">
      <c r="A499" s="9">
        <v>496</v>
      </c>
      <c r="B499" s="9" t="s">
        <v>18</v>
      </c>
      <c r="C499" s="9" t="s">
        <v>1590</v>
      </c>
      <c r="D499" s="10">
        <v>23320973263</v>
      </c>
      <c r="E499" s="10" t="s">
        <v>1639</v>
      </c>
      <c r="F499" s="10" t="s">
        <v>21</v>
      </c>
      <c r="G499" s="10" t="s">
        <v>22</v>
      </c>
      <c r="H499" s="9" t="s">
        <v>65</v>
      </c>
      <c r="I499" s="10" t="s">
        <v>1640</v>
      </c>
      <c r="J499" s="10">
        <v>1000</v>
      </c>
      <c r="K499" s="10" t="s">
        <v>35</v>
      </c>
      <c r="L499" s="9" t="s">
        <v>62</v>
      </c>
      <c r="M499" s="9" t="s">
        <v>154</v>
      </c>
    </row>
    <row r="500" ht="14.25" spans="1:13">
      <c r="A500" s="9">
        <v>497</v>
      </c>
      <c r="B500" s="9" t="s">
        <v>18</v>
      </c>
      <c r="C500" s="9" t="s">
        <v>1641</v>
      </c>
      <c r="D500" s="16" t="s">
        <v>1642</v>
      </c>
      <c r="E500" s="10" t="s">
        <v>1643</v>
      </c>
      <c r="F500" s="16" t="s">
        <v>21</v>
      </c>
      <c r="G500" s="16" t="s">
        <v>22</v>
      </c>
      <c r="H500" s="16" t="s">
        <v>23</v>
      </c>
      <c r="I500" s="16" t="s">
        <v>157</v>
      </c>
      <c r="J500" s="16">
        <v>800</v>
      </c>
      <c r="K500" s="9" t="s">
        <v>25</v>
      </c>
      <c r="L500" s="9" t="s">
        <v>148</v>
      </c>
      <c r="M500" s="9" t="s">
        <v>154</v>
      </c>
    </row>
    <row r="501" ht="14.25" spans="1:13">
      <c r="A501" s="9">
        <v>498</v>
      </c>
      <c r="B501" s="9" t="s">
        <v>18</v>
      </c>
      <c r="C501" s="9" t="s">
        <v>1641</v>
      </c>
      <c r="D501" s="35">
        <v>23320973459</v>
      </c>
      <c r="E501" s="34" t="s">
        <v>1644</v>
      </c>
      <c r="F501" s="35" t="s">
        <v>21</v>
      </c>
      <c r="G501" s="35" t="s">
        <v>22</v>
      </c>
      <c r="H501" s="35" t="s">
        <v>52</v>
      </c>
      <c r="I501" s="35" t="s">
        <v>1645</v>
      </c>
      <c r="J501" s="35">
        <v>1000</v>
      </c>
      <c r="K501" s="9" t="s">
        <v>40</v>
      </c>
      <c r="L501" s="9" t="s">
        <v>169</v>
      </c>
      <c r="M501" s="42" t="s">
        <v>1646</v>
      </c>
    </row>
    <row r="502" ht="14.25" spans="1:13">
      <c r="A502" s="9">
        <v>499</v>
      </c>
      <c r="B502" s="9" t="s">
        <v>18</v>
      </c>
      <c r="C502" s="9" t="s">
        <v>1641</v>
      </c>
      <c r="D502" s="35">
        <v>23320973490</v>
      </c>
      <c r="E502" s="34" t="s">
        <v>1647</v>
      </c>
      <c r="F502" s="35" t="s">
        <v>21</v>
      </c>
      <c r="G502" s="35" t="s">
        <v>22</v>
      </c>
      <c r="H502" s="35" t="s">
        <v>65</v>
      </c>
      <c r="I502" s="35" t="s">
        <v>1648</v>
      </c>
      <c r="J502" s="35">
        <v>800</v>
      </c>
      <c r="K502" s="9" t="s">
        <v>40</v>
      </c>
      <c r="L502" s="9" t="s">
        <v>169</v>
      </c>
      <c r="M502" s="42" t="s">
        <v>1649</v>
      </c>
    </row>
    <row r="503" ht="14.25" spans="1:13">
      <c r="A503" s="9">
        <v>500</v>
      </c>
      <c r="B503" s="9" t="s">
        <v>18</v>
      </c>
      <c r="C503" s="9" t="s">
        <v>1641</v>
      </c>
      <c r="D503" s="16">
        <v>23320973428</v>
      </c>
      <c r="E503" s="10" t="s">
        <v>1650</v>
      </c>
      <c r="F503" s="16" t="s">
        <v>21</v>
      </c>
      <c r="G503" s="16" t="s">
        <v>22</v>
      </c>
      <c r="H503" s="16" t="s">
        <v>23</v>
      </c>
      <c r="I503" s="16" t="s">
        <v>1651</v>
      </c>
      <c r="J503" s="16">
        <v>800</v>
      </c>
      <c r="K503" s="9" t="s">
        <v>40</v>
      </c>
      <c r="L503" s="9" t="s">
        <v>62</v>
      </c>
      <c r="M503" s="16" t="s">
        <v>817</v>
      </c>
    </row>
    <row r="504" ht="14.25" spans="1:13">
      <c r="A504" s="9">
        <v>501</v>
      </c>
      <c r="B504" s="9" t="s">
        <v>18</v>
      </c>
      <c r="C504" s="9" t="s">
        <v>1641</v>
      </c>
      <c r="D504" s="16">
        <v>23320973421</v>
      </c>
      <c r="E504" s="10" t="s">
        <v>1652</v>
      </c>
      <c r="F504" s="16" t="s">
        <v>21</v>
      </c>
      <c r="G504" s="16" t="s">
        <v>22</v>
      </c>
      <c r="H504" s="16" t="s">
        <v>378</v>
      </c>
      <c r="I504" s="16" t="s">
        <v>1653</v>
      </c>
      <c r="J504" s="16">
        <v>1000</v>
      </c>
      <c r="K504" s="9" t="s">
        <v>40</v>
      </c>
      <c r="L504" s="9" t="s">
        <v>169</v>
      </c>
      <c r="M504" s="62" t="s">
        <v>1654</v>
      </c>
    </row>
    <row r="505" ht="14.25" spans="1:13">
      <c r="A505" s="9">
        <v>502</v>
      </c>
      <c r="B505" s="9" t="s">
        <v>18</v>
      </c>
      <c r="C505" s="9" t="s">
        <v>1641</v>
      </c>
      <c r="D505" s="16">
        <v>23320973431</v>
      </c>
      <c r="E505" s="10" t="s">
        <v>1655</v>
      </c>
      <c r="F505" s="16" t="s">
        <v>21</v>
      </c>
      <c r="G505" s="16" t="s">
        <v>22</v>
      </c>
      <c r="H505" s="16" t="s">
        <v>43</v>
      </c>
      <c r="I505" s="16" t="s">
        <v>1656</v>
      </c>
      <c r="J505" s="16">
        <v>900</v>
      </c>
      <c r="K505" s="9" t="s">
        <v>40</v>
      </c>
      <c r="L505" s="9" t="s">
        <v>169</v>
      </c>
      <c r="M505" s="9" t="s">
        <v>154</v>
      </c>
    </row>
    <row r="506" ht="14.25" spans="1:13">
      <c r="A506" s="9">
        <v>503</v>
      </c>
      <c r="B506" s="9" t="s">
        <v>18</v>
      </c>
      <c r="C506" s="9" t="s">
        <v>1641</v>
      </c>
      <c r="D506" s="16" t="s">
        <v>1657</v>
      </c>
      <c r="E506" s="10" t="s">
        <v>1658</v>
      </c>
      <c r="F506" s="16" t="s">
        <v>21</v>
      </c>
      <c r="G506" s="16" t="s">
        <v>22</v>
      </c>
      <c r="H506" s="16" t="s">
        <v>23</v>
      </c>
      <c r="I506" s="16" t="s">
        <v>1659</v>
      </c>
      <c r="J506" s="16">
        <v>800</v>
      </c>
      <c r="K506" s="9" t="s">
        <v>40</v>
      </c>
      <c r="L506" s="9" t="s">
        <v>62</v>
      </c>
      <c r="M506" s="62" t="s">
        <v>1660</v>
      </c>
    </row>
    <row r="507" ht="14.25" spans="1:13">
      <c r="A507" s="9">
        <v>504</v>
      </c>
      <c r="B507" s="9" t="s">
        <v>18</v>
      </c>
      <c r="C507" s="9" t="s">
        <v>1641</v>
      </c>
      <c r="D507" s="16">
        <v>23320973203</v>
      </c>
      <c r="E507" s="10" t="s">
        <v>1661</v>
      </c>
      <c r="F507" s="16" t="s">
        <v>21</v>
      </c>
      <c r="G507" s="16" t="s">
        <v>22</v>
      </c>
      <c r="H507" s="16" t="s">
        <v>38</v>
      </c>
      <c r="I507" s="16" t="s">
        <v>1662</v>
      </c>
      <c r="J507" s="16">
        <v>1000</v>
      </c>
      <c r="K507" s="9" t="s">
        <v>40</v>
      </c>
      <c r="L507" s="9" t="s">
        <v>169</v>
      </c>
      <c r="M507" s="16" t="s">
        <v>1663</v>
      </c>
    </row>
    <row r="508" ht="14.25" spans="1:13">
      <c r="A508" s="9">
        <v>505</v>
      </c>
      <c r="B508" s="9" t="s">
        <v>18</v>
      </c>
      <c r="C508" s="9" t="s">
        <v>1641</v>
      </c>
      <c r="D508" s="16">
        <v>23320973739</v>
      </c>
      <c r="E508" s="10" t="s">
        <v>1664</v>
      </c>
      <c r="F508" s="16" t="s">
        <v>21</v>
      </c>
      <c r="G508" s="16" t="s">
        <v>22</v>
      </c>
      <c r="H508" s="16" t="s">
        <v>46</v>
      </c>
      <c r="I508" s="16" t="s">
        <v>1665</v>
      </c>
      <c r="J508" s="16">
        <v>800</v>
      </c>
      <c r="K508" s="9" t="s">
        <v>40</v>
      </c>
      <c r="L508" s="9" t="s">
        <v>113</v>
      </c>
      <c r="M508" s="9" t="s">
        <v>154</v>
      </c>
    </row>
    <row r="509" ht="14.25" spans="1:13">
      <c r="A509" s="9">
        <v>506</v>
      </c>
      <c r="B509" s="9" t="s">
        <v>18</v>
      </c>
      <c r="C509" s="9" t="s">
        <v>1641</v>
      </c>
      <c r="D509" s="16">
        <v>23320973170</v>
      </c>
      <c r="E509" s="10" t="s">
        <v>1666</v>
      </c>
      <c r="F509" s="16" t="s">
        <v>21</v>
      </c>
      <c r="G509" s="16" t="s">
        <v>22</v>
      </c>
      <c r="H509" s="16" t="s">
        <v>1667</v>
      </c>
      <c r="I509" s="16" t="s">
        <v>1668</v>
      </c>
      <c r="J509" s="16">
        <v>800</v>
      </c>
      <c r="K509" s="9" t="s">
        <v>40</v>
      </c>
      <c r="L509" s="9" t="s">
        <v>169</v>
      </c>
      <c r="M509" s="9" t="s">
        <v>154</v>
      </c>
    </row>
    <row r="510" ht="14.25" spans="1:13">
      <c r="A510" s="9">
        <v>507</v>
      </c>
      <c r="B510" s="9" t="s">
        <v>18</v>
      </c>
      <c r="C510" s="9" t="s">
        <v>1641</v>
      </c>
      <c r="D510" s="16">
        <v>23320973477</v>
      </c>
      <c r="E510" s="10" t="s">
        <v>1669</v>
      </c>
      <c r="F510" s="16" t="s">
        <v>21</v>
      </c>
      <c r="G510" s="16" t="s">
        <v>22</v>
      </c>
      <c r="H510" s="16" t="s">
        <v>194</v>
      </c>
      <c r="I510" s="16" t="s">
        <v>1670</v>
      </c>
      <c r="J510" s="16">
        <v>1000</v>
      </c>
      <c r="K510" s="16" t="s">
        <v>35</v>
      </c>
      <c r="L510" s="9" t="s">
        <v>169</v>
      </c>
      <c r="M510" s="16" t="s">
        <v>1671</v>
      </c>
    </row>
    <row r="511" ht="14.25" spans="1:13">
      <c r="A511" s="9">
        <v>508</v>
      </c>
      <c r="B511" s="9" t="s">
        <v>18</v>
      </c>
      <c r="C511" s="9" t="s">
        <v>1641</v>
      </c>
      <c r="D511" s="35">
        <v>23320973094</v>
      </c>
      <c r="E511" s="34" t="s">
        <v>1672</v>
      </c>
      <c r="F511" s="35" t="s">
        <v>21</v>
      </c>
      <c r="G511" s="35" t="s">
        <v>22</v>
      </c>
      <c r="H511" s="35" t="s">
        <v>1594</v>
      </c>
      <c r="I511" s="35" t="s">
        <v>1673</v>
      </c>
      <c r="J511" s="35">
        <v>900</v>
      </c>
      <c r="K511" s="16" t="s">
        <v>35</v>
      </c>
      <c r="L511" s="9" t="s">
        <v>62</v>
      </c>
      <c r="M511" s="9" t="s">
        <v>154</v>
      </c>
    </row>
    <row r="512" ht="14.25" spans="1:13">
      <c r="A512" s="9">
        <v>509</v>
      </c>
      <c r="B512" s="9" t="s">
        <v>18</v>
      </c>
      <c r="C512" s="9" t="s">
        <v>1641</v>
      </c>
      <c r="D512" s="16">
        <v>23320973048</v>
      </c>
      <c r="E512" s="10" t="s">
        <v>1674</v>
      </c>
      <c r="F512" s="16" t="s">
        <v>21</v>
      </c>
      <c r="G512" s="16" t="s">
        <v>22</v>
      </c>
      <c r="H512" s="16" t="s">
        <v>218</v>
      </c>
      <c r="I512" s="16" t="s">
        <v>1675</v>
      </c>
      <c r="J512" s="16">
        <v>800</v>
      </c>
      <c r="K512" s="16" t="s">
        <v>35</v>
      </c>
      <c r="L512" s="9" t="s">
        <v>62</v>
      </c>
      <c r="M512" s="62" t="s">
        <v>1676</v>
      </c>
    </row>
    <row r="513" ht="14.25" spans="1:13">
      <c r="A513" s="9">
        <v>510</v>
      </c>
      <c r="B513" s="9" t="s">
        <v>18</v>
      </c>
      <c r="C513" s="9" t="s">
        <v>1641</v>
      </c>
      <c r="D513" s="16" t="s">
        <v>1677</v>
      </c>
      <c r="E513" s="10" t="s">
        <v>1678</v>
      </c>
      <c r="F513" s="16" t="s">
        <v>21</v>
      </c>
      <c r="G513" s="16" t="s">
        <v>22</v>
      </c>
      <c r="H513" s="16" t="s">
        <v>43</v>
      </c>
      <c r="I513" s="16" t="s">
        <v>1679</v>
      </c>
      <c r="J513" s="16">
        <v>800</v>
      </c>
      <c r="K513" s="16" t="s">
        <v>35</v>
      </c>
      <c r="L513" s="9" t="s">
        <v>62</v>
      </c>
      <c r="M513" s="62" t="s">
        <v>1680</v>
      </c>
    </row>
    <row r="514" ht="14.25" spans="1:13">
      <c r="A514" s="9">
        <v>511</v>
      </c>
      <c r="B514" s="9" t="s">
        <v>18</v>
      </c>
      <c r="C514" s="9" t="s">
        <v>1641</v>
      </c>
      <c r="D514" s="16" t="s">
        <v>1681</v>
      </c>
      <c r="E514" s="10" t="s">
        <v>1682</v>
      </c>
      <c r="F514" s="16" t="s">
        <v>21</v>
      </c>
      <c r="G514" s="16" t="s">
        <v>22</v>
      </c>
      <c r="H514" s="16" t="s">
        <v>137</v>
      </c>
      <c r="I514" s="16" t="s">
        <v>1683</v>
      </c>
      <c r="J514" s="16">
        <v>1000</v>
      </c>
      <c r="K514" s="16" t="s">
        <v>35</v>
      </c>
      <c r="L514" s="9" t="s">
        <v>62</v>
      </c>
      <c r="M514" s="9" t="s">
        <v>154</v>
      </c>
    </row>
    <row r="515" ht="14.25" spans="1:13">
      <c r="A515" s="9">
        <v>512</v>
      </c>
      <c r="B515" s="9" t="s">
        <v>18</v>
      </c>
      <c r="C515" s="9" t="s">
        <v>1641</v>
      </c>
      <c r="D515" s="16" t="s">
        <v>1684</v>
      </c>
      <c r="E515" s="10" t="s">
        <v>1685</v>
      </c>
      <c r="F515" s="16" t="s">
        <v>21</v>
      </c>
      <c r="G515" s="16" t="s">
        <v>22</v>
      </c>
      <c r="H515" s="16" t="s">
        <v>56</v>
      </c>
      <c r="I515" s="16" t="s">
        <v>1686</v>
      </c>
      <c r="J515" s="16">
        <v>1000</v>
      </c>
      <c r="K515" s="16" t="s">
        <v>35</v>
      </c>
      <c r="L515" s="9" t="s">
        <v>62</v>
      </c>
      <c r="M515" s="9" t="s">
        <v>154</v>
      </c>
    </row>
    <row r="516" ht="14.25" spans="1:13">
      <c r="A516" s="9">
        <v>513</v>
      </c>
      <c r="B516" s="9" t="s">
        <v>18</v>
      </c>
      <c r="C516" s="9" t="s">
        <v>1641</v>
      </c>
      <c r="D516" s="16">
        <v>23320973079</v>
      </c>
      <c r="E516" s="10" t="s">
        <v>1687</v>
      </c>
      <c r="F516" s="16" t="s">
        <v>21</v>
      </c>
      <c r="G516" s="16" t="s">
        <v>22</v>
      </c>
      <c r="H516" s="16" t="s">
        <v>23</v>
      </c>
      <c r="I516" s="16" t="s">
        <v>1688</v>
      </c>
      <c r="J516" s="16">
        <v>800</v>
      </c>
      <c r="K516" s="16" t="s">
        <v>35</v>
      </c>
      <c r="L516" s="9" t="s">
        <v>62</v>
      </c>
      <c r="M516" s="9" t="s">
        <v>154</v>
      </c>
    </row>
    <row r="517" ht="14.25" spans="1:13">
      <c r="A517" s="9">
        <v>514</v>
      </c>
      <c r="B517" s="9" t="s">
        <v>18</v>
      </c>
      <c r="C517" s="9" t="s">
        <v>1641</v>
      </c>
      <c r="D517" s="35">
        <v>23320973371</v>
      </c>
      <c r="E517" s="34" t="s">
        <v>1689</v>
      </c>
      <c r="F517" s="35" t="s">
        <v>21</v>
      </c>
      <c r="G517" s="35" t="s">
        <v>22</v>
      </c>
      <c r="H517" s="35" t="s">
        <v>46</v>
      </c>
      <c r="I517" s="35" t="s">
        <v>1690</v>
      </c>
      <c r="J517" s="35">
        <v>800</v>
      </c>
      <c r="K517" s="16" t="s">
        <v>35</v>
      </c>
      <c r="L517" s="9" t="s">
        <v>62</v>
      </c>
      <c r="M517" s="9" t="s">
        <v>154</v>
      </c>
    </row>
    <row r="518" ht="14.25" spans="1:13">
      <c r="A518" s="9">
        <v>515</v>
      </c>
      <c r="B518" s="9" t="s">
        <v>18</v>
      </c>
      <c r="C518" s="9" t="s">
        <v>1641</v>
      </c>
      <c r="D518" s="16" t="s">
        <v>1691</v>
      </c>
      <c r="E518" s="10" t="s">
        <v>1692</v>
      </c>
      <c r="F518" s="16" t="s">
        <v>21</v>
      </c>
      <c r="G518" s="16" t="s">
        <v>22</v>
      </c>
      <c r="H518" s="16" t="s">
        <v>46</v>
      </c>
      <c r="I518" s="16" t="s">
        <v>1693</v>
      </c>
      <c r="J518" s="16">
        <v>800</v>
      </c>
      <c r="K518" s="16" t="s">
        <v>35</v>
      </c>
      <c r="L518" s="9" t="s">
        <v>62</v>
      </c>
      <c r="M518" s="62" t="s">
        <v>1694</v>
      </c>
    </row>
    <row r="519" ht="14.25" spans="1:13">
      <c r="A519" s="9">
        <v>516</v>
      </c>
      <c r="B519" s="9" t="s">
        <v>18</v>
      </c>
      <c r="C519" s="9" t="s">
        <v>1641</v>
      </c>
      <c r="D519" s="16" t="s">
        <v>1695</v>
      </c>
      <c r="E519" s="10" t="s">
        <v>1696</v>
      </c>
      <c r="F519" s="16" t="s">
        <v>21</v>
      </c>
      <c r="G519" s="16" t="s">
        <v>22</v>
      </c>
      <c r="H519" s="16" t="s">
        <v>248</v>
      </c>
      <c r="I519" s="16" t="s">
        <v>1697</v>
      </c>
      <c r="J519" s="16">
        <v>800</v>
      </c>
      <c r="K519" s="16" t="s">
        <v>35</v>
      </c>
      <c r="L519" s="9" t="s">
        <v>113</v>
      </c>
      <c r="M519" s="9" t="s">
        <v>154</v>
      </c>
    </row>
    <row r="520" ht="14.25" spans="1:13">
      <c r="A520" s="9">
        <v>517</v>
      </c>
      <c r="B520" s="9" t="s">
        <v>18</v>
      </c>
      <c r="C520" s="9" t="s">
        <v>1698</v>
      </c>
      <c r="D520" s="9">
        <v>22321073059</v>
      </c>
      <c r="E520" s="9" t="s">
        <v>1699</v>
      </c>
      <c r="F520" s="9" t="s">
        <v>21</v>
      </c>
      <c r="G520" s="9" t="s">
        <v>22</v>
      </c>
      <c r="H520" s="9" t="s">
        <v>46</v>
      </c>
      <c r="I520" s="9" t="s">
        <v>1700</v>
      </c>
      <c r="J520" s="9">
        <v>800</v>
      </c>
      <c r="K520" s="9" t="s">
        <v>35</v>
      </c>
      <c r="L520" s="9" t="s">
        <v>62</v>
      </c>
      <c r="M520" s="9" t="s">
        <v>1701</v>
      </c>
    </row>
    <row r="521" ht="14.25" spans="1:13">
      <c r="A521" s="9">
        <v>518</v>
      </c>
      <c r="B521" s="9" t="s">
        <v>18</v>
      </c>
      <c r="C521" s="9" t="s">
        <v>1698</v>
      </c>
      <c r="D521" s="9">
        <v>22321073056</v>
      </c>
      <c r="E521" s="9" t="s">
        <v>1702</v>
      </c>
      <c r="F521" s="9" t="s">
        <v>21</v>
      </c>
      <c r="G521" s="9" t="s">
        <v>22</v>
      </c>
      <c r="H521" s="9" t="s">
        <v>378</v>
      </c>
      <c r="I521" s="9" t="s">
        <v>1703</v>
      </c>
      <c r="J521" s="9">
        <v>1000</v>
      </c>
      <c r="K521" s="9" t="s">
        <v>35</v>
      </c>
      <c r="L521" s="9" t="s">
        <v>62</v>
      </c>
      <c r="M521" s="9" t="s">
        <v>743</v>
      </c>
    </row>
    <row r="522" ht="14.25" spans="1:13">
      <c r="A522" s="9">
        <v>519</v>
      </c>
      <c r="B522" s="9" t="s">
        <v>18</v>
      </c>
      <c r="C522" s="9" t="s">
        <v>1559</v>
      </c>
      <c r="D522" s="9">
        <v>23320973607</v>
      </c>
      <c r="E522" s="9" t="s">
        <v>1704</v>
      </c>
      <c r="F522" s="9" t="s">
        <v>21</v>
      </c>
      <c r="G522" s="9" t="s">
        <v>22</v>
      </c>
      <c r="H522" s="9" t="s">
        <v>194</v>
      </c>
      <c r="I522" s="9" t="s">
        <v>1705</v>
      </c>
      <c r="J522" s="9">
        <v>1000</v>
      </c>
      <c r="K522" s="16" t="s">
        <v>35</v>
      </c>
      <c r="L522" s="9" t="s">
        <v>62</v>
      </c>
      <c r="M522" s="9" t="s">
        <v>154</v>
      </c>
    </row>
    <row r="523" ht="14.25" spans="1:13">
      <c r="A523" s="9">
        <v>520</v>
      </c>
      <c r="B523" s="9" t="s">
        <v>18</v>
      </c>
      <c r="C523" s="9" t="s">
        <v>1559</v>
      </c>
      <c r="D523" s="9">
        <v>23320973577</v>
      </c>
      <c r="E523" s="9" t="s">
        <v>1706</v>
      </c>
      <c r="F523" s="9" t="s">
        <v>21</v>
      </c>
      <c r="G523" s="9" t="s">
        <v>22</v>
      </c>
      <c r="H523" s="9" t="s">
        <v>1707</v>
      </c>
      <c r="I523" s="9" t="s">
        <v>1708</v>
      </c>
      <c r="J523" s="9">
        <v>800</v>
      </c>
      <c r="K523" s="16" t="s">
        <v>35</v>
      </c>
      <c r="L523" s="9" t="s">
        <v>62</v>
      </c>
      <c r="M523" s="9" t="s">
        <v>154</v>
      </c>
    </row>
    <row r="524" ht="57" spans="1:13">
      <c r="A524" s="9">
        <v>521</v>
      </c>
      <c r="B524" s="9" t="s">
        <v>18</v>
      </c>
      <c r="C524" s="9" t="s">
        <v>1559</v>
      </c>
      <c r="D524" s="9">
        <v>23320973657</v>
      </c>
      <c r="E524" s="9" t="s">
        <v>1709</v>
      </c>
      <c r="F524" s="9" t="s">
        <v>21</v>
      </c>
      <c r="G524" s="9" t="s">
        <v>22</v>
      </c>
      <c r="H524" s="9" t="s">
        <v>65</v>
      </c>
      <c r="I524" s="9" t="s">
        <v>1710</v>
      </c>
      <c r="J524" s="9">
        <v>800</v>
      </c>
      <c r="K524" s="16" t="s">
        <v>35</v>
      </c>
      <c r="L524" s="9" t="s">
        <v>169</v>
      </c>
      <c r="M524" s="9" t="s">
        <v>1711</v>
      </c>
    </row>
    <row r="525" ht="14.25" spans="1:13">
      <c r="A525" s="9">
        <v>522</v>
      </c>
      <c r="B525" s="9" t="s">
        <v>18</v>
      </c>
      <c r="C525" s="9" t="s">
        <v>1559</v>
      </c>
      <c r="D525" s="9">
        <v>23320973159</v>
      </c>
      <c r="E525" s="9" t="s">
        <v>1712</v>
      </c>
      <c r="F525" s="9" t="s">
        <v>21</v>
      </c>
      <c r="G525" s="9" t="s">
        <v>22</v>
      </c>
      <c r="H525" s="9" t="s">
        <v>46</v>
      </c>
      <c r="I525" s="9" t="s">
        <v>1713</v>
      </c>
      <c r="J525" s="9">
        <v>1000</v>
      </c>
      <c r="K525" s="16" t="s">
        <v>35</v>
      </c>
      <c r="L525" s="9" t="s">
        <v>62</v>
      </c>
      <c r="M525" s="9" t="s">
        <v>154</v>
      </c>
    </row>
    <row r="526" ht="14.25" spans="1:13">
      <c r="A526" s="9">
        <v>523</v>
      </c>
      <c r="B526" s="9" t="s">
        <v>18</v>
      </c>
      <c r="C526" s="9" t="s">
        <v>1590</v>
      </c>
      <c r="D526" s="9">
        <v>23310473156</v>
      </c>
      <c r="E526" s="9" t="s">
        <v>1714</v>
      </c>
      <c r="F526" s="9" t="s">
        <v>21</v>
      </c>
      <c r="G526" s="9" t="s">
        <v>22</v>
      </c>
      <c r="H526" s="9" t="s">
        <v>188</v>
      </c>
      <c r="I526" s="9" t="s">
        <v>1715</v>
      </c>
      <c r="J526" s="9">
        <v>1000</v>
      </c>
      <c r="K526" s="16" t="s">
        <v>35</v>
      </c>
      <c r="L526" s="9" t="s">
        <v>62</v>
      </c>
      <c r="M526" s="9" t="s">
        <v>154</v>
      </c>
    </row>
    <row r="527" ht="14.25" spans="1:13">
      <c r="A527" s="9">
        <v>524</v>
      </c>
      <c r="B527" s="9" t="s">
        <v>18</v>
      </c>
      <c r="C527" s="9" t="s">
        <v>1641</v>
      </c>
      <c r="D527" s="16" t="s">
        <v>1716</v>
      </c>
      <c r="E527" s="10" t="s">
        <v>1717</v>
      </c>
      <c r="F527" s="16" t="s">
        <v>21</v>
      </c>
      <c r="G527" s="16" t="s">
        <v>22</v>
      </c>
      <c r="H527" s="16" t="s">
        <v>46</v>
      </c>
      <c r="I527" s="16" t="s">
        <v>1718</v>
      </c>
      <c r="J527" s="16">
        <v>1000</v>
      </c>
      <c r="K527" s="16" t="s">
        <v>35</v>
      </c>
      <c r="L527" s="9" t="s">
        <v>62</v>
      </c>
      <c r="M527" s="9" t="s">
        <v>154</v>
      </c>
    </row>
    <row r="528" ht="14.25" spans="1:13">
      <c r="A528" s="9">
        <v>525</v>
      </c>
      <c r="B528" s="10" t="s">
        <v>18</v>
      </c>
      <c r="C528" s="10" t="s">
        <v>1719</v>
      </c>
      <c r="D528" s="10">
        <v>23320274049</v>
      </c>
      <c r="E528" s="10" t="s">
        <v>1639</v>
      </c>
      <c r="F528" s="10" t="s">
        <v>21</v>
      </c>
      <c r="G528" s="10" t="s">
        <v>22</v>
      </c>
      <c r="H528" s="10" t="s">
        <v>65</v>
      </c>
      <c r="I528" s="10" t="s">
        <v>1720</v>
      </c>
      <c r="J528" s="10">
        <v>1000</v>
      </c>
      <c r="K528" s="10" t="s">
        <v>25</v>
      </c>
      <c r="L528" s="10" t="s">
        <v>62</v>
      </c>
      <c r="M528" s="10" t="s">
        <v>1721</v>
      </c>
    </row>
    <row r="529" ht="14.25" spans="1:13">
      <c r="A529" s="9">
        <v>526</v>
      </c>
      <c r="B529" s="10" t="s">
        <v>18</v>
      </c>
      <c r="C529" s="10" t="s">
        <v>1722</v>
      </c>
      <c r="D529" s="10">
        <v>22320174145</v>
      </c>
      <c r="E529" s="10" t="s">
        <v>1723</v>
      </c>
      <c r="F529" s="10" t="s">
        <v>21</v>
      </c>
      <c r="G529" s="10" t="s">
        <v>22</v>
      </c>
      <c r="H529" s="10" t="s">
        <v>1724</v>
      </c>
      <c r="I529" s="10" t="s">
        <v>1725</v>
      </c>
      <c r="J529" s="10">
        <v>1000</v>
      </c>
      <c r="K529" s="10" t="s">
        <v>40</v>
      </c>
      <c r="L529" s="10" t="s">
        <v>62</v>
      </c>
      <c r="M529" s="9" t="s">
        <v>1726</v>
      </c>
    </row>
    <row r="530" ht="14.25" spans="1:13">
      <c r="A530" s="9">
        <v>527</v>
      </c>
      <c r="B530" s="10" t="s">
        <v>18</v>
      </c>
      <c r="C530" s="10" t="s">
        <v>1722</v>
      </c>
      <c r="D530" s="10">
        <v>21310174011</v>
      </c>
      <c r="E530" s="10" t="s">
        <v>1727</v>
      </c>
      <c r="F530" s="10" t="s">
        <v>21</v>
      </c>
      <c r="G530" s="10" t="s">
        <v>22</v>
      </c>
      <c r="H530" s="10" t="s">
        <v>1728</v>
      </c>
      <c r="I530" s="10" t="s">
        <v>1729</v>
      </c>
      <c r="J530" s="10">
        <v>1500</v>
      </c>
      <c r="K530" s="10" t="s">
        <v>40</v>
      </c>
      <c r="L530" s="10" t="s">
        <v>80</v>
      </c>
      <c r="M530" s="10" t="s">
        <v>1730</v>
      </c>
    </row>
    <row r="531" ht="14.25" spans="1:13">
      <c r="A531" s="9">
        <v>528</v>
      </c>
      <c r="B531" s="10" t="s">
        <v>18</v>
      </c>
      <c r="C531" s="10" t="s">
        <v>1719</v>
      </c>
      <c r="D531" s="10">
        <v>23320274025</v>
      </c>
      <c r="E531" s="10" t="s">
        <v>1731</v>
      </c>
      <c r="F531" s="10" t="s">
        <v>21</v>
      </c>
      <c r="G531" s="10" t="s">
        <v>22</v>
      </c>
      <c r="H531" s="10" t="s">
        <v>23</v>
      </c>
      <c r="I531" s="10" t="s">
        <v>1732</v>
      </c>
      <c r="J531" s="10">
        <v>1000</v>
      </c>
      <c r="K531" s="10" t="s">
        <v>25</v>
      </c>
      <c r="L531" s="10" t="s">
        <v>80</v>
      </c>
      <c r="M531" s="10" t="s">
        <v>1730</v>
      </c>
    </row>
    <row r="532" ht="14.25" spans="1:13">
      <c r="A532" s="9">
        <v>529</v>
      </c>
      <c r="B532" s="10" t="s">
        <v>18</v>
      </c>
      <c r="C532" s="10" t="s">
        <v>1719</v>
      </c>
      <c r="D532" s="10">
        <v>23320274020</v>
      </c>
      <c r="E532" s="10" t="s">
        <v>1733</v>
      </c>
      <c r="F532" s="10" t="s">
        <v>28</v>
      </c>
      <c r="G532" s="10" t="s">
        <v>22</v>
      </c>
      <c r="H532" s="10" t="s">
        <v>38</v>
      </c>
      <c r="I532" s="10" t="s">
        <v>1734</v>
      </c>
      <c r="J532" s="10">
        <v>1500</v>
      </c>
      <c r="K532" s="10" t="s">
        <v>25</v>
      </c>
      <c r="L532" s="10" t="s">
        <v>80</v>
      </c>
      <c r="M532" s="10" t="s">
        <v>1730</v>
      </c>
    </row>
    <row r="533" ht="14.25" spans="1:13">
      <c r="A533" s="9">
        <v>530</v>
      </c>
      <c r="B533" s="10" t="s">
        <v>18</v>
      </c>
      <c r="C533" s="10" t="s">
        <v>1719</v>
      </c>
      <c r="D533" s="10">
        <v>23320274057</v>
      </c>
      <c r="E533" s="10" t="s">
        <v>1735</v>
      </c>
      <c r="F533" s="10" t="s">
        <v>21</v>
      </c>
      <c r="G533" s="10" t="s">
        <v>22</v>
      </c>
      <c r="H533" s="10" t="s">
        <v>46</v>
      </c>
      <c r="I533" s="10" t="s">
        <v>1736</v>
      </c>
      <c r="J533" s="10">
        <v>900</v>
      </c>
      <c r="K533" s="10" t="s">
        <v>25</v>
      </c>
      <c r="L533" s="10" t="s">
        <v>80</v>
      </c>
      <c r="M533" s="10" t="s">
        <v>1730</v>
      </c>
    </row>
    <row r="534" ht="14.25" spans="1:13">
      <c r="A534" s="9">
        <v>531</v>
      </c>
      <c r="B534" s="10" t="s">
        <v>18</v>
      </c>
      <c r="C534" s="10" t="s">
        <v>1737</v>
      </c>
      <c r="D534" s="10">
        <v>23320174011</v>
      </c>
      <c r="E534" s="10" t="s">
        <v>1738</v>
      </c>
      <c r="F534" s="10" t="s">
        <v>21</v>
      </c>
      <c r="G534" s="10" t="s">
        <v>22</v>
      </c>
      <c r="H534" s="10" t="s">
        <v>29</v>
      </c>
      <c r="I534" s="10" t="s">
        <v>1739</v>
      </c>
      <c r="J534" s="10">
        <v>1000</v>
      </c>
      <c r="K534" s="10" t="s">
        <v>25</v>
      </c>
      <c r="L534" s="10" t="s">
        <v>80</v>
      </c>
      <c r="M534" s="10" t="s">
        <v>1740</v>
      </c>
    </row>
    <row r="535" ht="14.25" spans="1:13">
      <c r="A535" s="9">
        <v>532</v>
      </c>
      <c r="B535" s="10" t="s">
        <v>18</v>
      </c>
      <c r="C535" s="10" t="s">
        <v>1737</v>
      </c>
      <c r="D535" s="10">
        <v>23320174043</v>
      </c>
      <c r="E535" s="10" t="s">
        <v>1741</v>
      </c>
      <c r="F535" s="10" t="s">
        <v>28</v>
      </c>
      <c r="G535" s="10" t="s">
        <v>22</v>
      </c>
      <c r="H535" s="10" t="s">
        <v>212</v>
      </c>
      <c r="I535" s="10" t="s">
        <v>1742</v>
      </c>
      <c r="J535" s="10">
        <v>1000</v>
      </c>
      <c r="K535" s="10" t="s">
        <v>40</v>
      </c>
      <c r="L535" s="10" t="s">
        <v>80</v>
      </c>
      <c r="M535" s="10" t="s">
        <v>1730</v>
      </c>
    </row>
    <row r="536" ht="14.25" spans="1:13">
      <c r="A536" s="9">
        <v>533</v>
      </c>
      <c r="B536" s="10" t="s">
        <v>18</v>
      </c>
      <c r="C536" s="10" t="s">
        <v>1737</v>
      </c>
      <c r="D536" s="10">
        <v>23320174060</v>
      </c>
      <c r="E536" s="10" t="s">
        <v>1743</v>
      </c>
      <c r="F536" s="10" t="s">
        <v>21</v>
      </c>
      <c r="G536" s="10" t="s">
        <v>22</v>
      </c>
      <c r="H536" s="10" t="s">
        <v>212</v>
      </c>
      <c r="I536" s="10" t="s">
        <v>1744</v>
      </c>
      <c r="J536" s="10">
        <v>1000</v>
      </c>
      <c r="K536" s="10" t="s">
        <v>40</v>
      </c>
      <c r="L536" s="10" t="s">
        <v>80</v>
      </c>
      <c r="M536" s="10" t="s">
        <v>1745</v>
      </c>
    </row>
    <row r="537" ht="14.25" spans="1:13">
      <c r="A537" s="9">
        <v>534</v>
      </c>
      <c r="B537" s="10" t="s">
        <v>18</v>
      </c>
      <c r="C537" s="10" t="s">
        <v>1737</v>
      </c>
      <c r="D537" s="10">
        <v>23320174083</v>
      </c>
      <c r="E537" s="10" t="s">
        <v>1746</v>
      </c>
      <c r="F537" s="10" t="s">
        <v>21</v>
      </c>
      <c r="G537" s="10" t="s">
        <v>22</v>
      </c>
      <c r="H537" s="10" t="s">
        <v>1747</v>
      </c>
      <c r="I537" s="10" t="s">
        <v>1748</v>
      </c>
      <c r="J537" s="10">
        <v>1000</v>
      </c>
      <c r="K537" s="10" t="s">
        <v>40</v>
      </c>
      <c r="L537" s="10" t="s">
        <v>80</v>
      </c>
      <c r="M537" s="10" t="s">
        <v>1730</v>
      </c>
    </row>
    <row r="538" ht="14.25" spans="1:13">
      <c r="A538" s="9">
        <v>535</v>
      </c>
      <c r="B538" s="10" t="s">
        <v>18</v>
      </c>
      <c r="C538" s="10" t="s">
        <v>1749</v>
      </c>
      <c r="D538" s="10">
        <v>23320174038</v>
      </c>
      <c r="E538" s="10" t="s">
        <v>1750</v>
      </c>
      <c r="F538" s="10" t="s">
        <v>21</v>
      </c>
      <c r="G538" s="10" t="s">
        <v>22</v>
      </c>
      <c r="H538" s="10" t="s">
        <v>656</v>
      </c>
      <c r="I538" s="10" t="s">
        <v>1751</v>
      </c>
      <c r="J538" s="10">
        <v>1000</v>
      </c>
      <c r="K538" s="10" t="s">
        <v>40</v>
      </c>
      <c r="L538" s="10" t="s">
        <v>80</v>
      </c>
      <c r="M538" s="10" t="s">
        <v>1752</v>
      </c>
    </row>
    <row r="539" ht="14.25" spans="1:13">
      <c r="A539" s="9">
        <v>536</v>
      </c>
      <c r="B539" s="10" t="s">
        <v>18</v>
      </c>
      <c r="C539" s="10" t="s">
        <v>1749</v>
      </c>
      <c r="D539" s="10">
        <v>23320174128</v>
      </c>
      <c r="E539" s="10" t="s">
        <v>1753</v>
      </c>
      <c r="F539" s="10" t="s">
        <v>21</v>
      </c>
      <c r="G539" s="10" t="s">
        <v>22</v>
      </c>
      <c r="H539" s="10" t="s">
        <v>218</v>
      </c>
      <c r="I539" s="64" t="s">
        <v>1754</v>
      </c>
      <c r="J539" s="10">
        <v>1000</v>
      </c>
      <c r="K539" s="10" t="s">
        <v>40</v>
      </c>
      <c r="L539" s="10" t="s">
        <v>80</v>
      </c>
      <c r="M539" s="9" t="s">
        <v>1755</v>
      </c>
    </row>
    <row r="540" ht="14.25" spans="1:13">
      <c r="A540" s="9">
        <v>537</v>
      </c>
      <c r="B540" s="10" t="s">
        <v>18</v>
      </c>
      <c r="C540" s="10" t="s">
        <v>1719</v>
      </c>
      <c r="D540" s="10">
        <v>23320274016</v>
      </c>
      <c r="E540" s="10" t="s">
        <v>1756</v>
      </c>
      <c r="F540" s="10" t="s">
        <v>21</v>
      </c>
      <c r="G540" s="10" t="s">
        <v>22</v>
      </c>
      <c r="H540" s="10" t="s">
        <v>46</v>
      </c>
      <c r="I540" s="10" t="s">
        <v>1757</v>
      </c>
      <c r="J540" s="10">
        <v>1000</v>
      </c>
      <c r="K540" s="10" t="s">
        <v>25</v>
      </c>
      <c r="L540" s="10" t="s">
        <v>62</v>
      </c>
      <c r="M540" s="9" t="s">
        <v>1755</v>
      </c>
    </row>
    <row r="541" ht="14.25" spans="1:13">
      <c r="A541" s="9">
        <v>538</v>
      </c>
      <c r="B541" s="10" t="s">
        <v>18</v>
      </c>
      <c r="C541" s="10" t="s">
        <v>1749</v>
      </c>
      <c r="D541" s="10">
        <v>23320174035</v>
      </c>
      <c r="E541" s="10" t="s">
        <v>1758</v>
      </c>
      <c r="F541" s="10" t="s">
        <v>28</v>
      </c>
      <c r="G541" s="10" t="s">
        <v>22</v>
      </c>
      <c r="H541" s="10" t="s">
        <v>1759</v>
      </c>
      <c r="I541" s="10" t="s">
        <v>1760</v>
      </c>
      <c r="J541" s="10">
        <v>1000</v>
      </c>
      <c r="K541" s="10" t="s">
        <v>40</v>
      </c>
      <c r="L541" s="10" t="s">
        <v>80</v>
      </c>
      <c r="M541" s="9" t="s">
        <v>1761</v>
      </c>
    </row>
    <row r="542" ht="14.25" spans="1:13">
      <c r="A542" s="9">
        <v>539</v>
      </c>
      <c r="B542" s="10" t="s">
        <v>18</v>
      </c>
      <c r="C542" s="10" t="s">
        <v>1737</v>
      </c>
      <c r="D542" s="10">
        <v>23320174028</v>
      </c>
      <c r="E542" s="10" t="s">
        <v>1762</v>
      </c>
      <c r="F542" s="10" t="s">
        <v>21</v>
      </c>
      <c r="G542" s="10" t="s">
        <v>22</v>
      </c>
      <c r="H542" s="10" t="s">
        <v>69</v>
      </c>
      <c r="I542" s="10" t="s">
        <v>1763</v>
      </c>
      <c r="J542" s="10">
        <v>1000</v>
      </c>
      <c r="K542" s="10" t="s">
        <v>40</v>
      </c>
      <c r="L542" s="10" t="s">
        <v>80</v>
      </c>
      <c r="M542" s="10" t="s">
        <v>1764</v>
      </c>
    </row>
    <row r="543" ht="14.25" spans="1:13">
      <c r="A543" s="9">
        <v>540</v>
      </c>
      <c r="B543" s="10" t="s">
        <v>18</v>
      </c>
      <c r="C543" s="10" t="s">
        <v>1737</v>
      </c>
      <c r="D543" s="10">
        <v>23310274032</v>
      </c>
      <c r="E543" s="10" t="s">
        <v>1765</v>
      </c>
      <c r="F543" s="10" t="s">
        <v>21</v>
      </c>
      <c r="G543" s="10" t="s">
        <v>104</v>
      </c>
      <c r="H543" s="10" t="s">
        <v>333</v>
      </c>
      <c r="I543" s="10" t="s">
        <v>1766</v>
      </c>
      <c r="J543" s="10">
        <v>800</v>
      </c>
      <c r="K543" s="10" t="s">
        <v>40</v>
      </c>
      <c r="L543" s="10" t="s">
        <v>80</v>
      </c>
      <c r="M543" s="10" t="s">
        <v>1767</v>
      </c>
    </row>
    <row r="544" ht="14.25" spans="1:13">
      <c r="A544" s="9">
        <v>541</v>
      </c>
      <c r="B544" s="10" t="s">
        <v>18</v>
      </c>
      <c r="C544" s="10" t="s">
        <v>1749</v>
      </c>
      <c r="D544" s="10">
        <v>23320174021</v>
      </c>
      <c r="E544" s="10" t="s">
        <v>1768</v>
      </c>
      <c r="F544" s="10" t="s">
        <v>21</v>
      </c>
      <c r="G544" s="10" t="s">
        <v>22</v>
      </c>
      <c r="H544" s="10" t="s">
        <v>43</v>
      </c>
      <c r="I544" s="10" t="s">
        <v>1769</v>
      </c>
      <c r="J544" s="10">
        <v>800</v>
      </c>
      <c r="K544" s="10" t="s">
        <v>40</v>
      </c>
      <c r="L544" s="10" t="s">
        <v>80</v>
      </c>
      <c r="M544" s="9" t="s">
        <v>1770</v>
      </c>
    </row>
    <row r="545" ht="14.25" spans="1:13">
      <c r="A545" s="9">
        <v>542</v>
      </c>
      <c r="B545" s="10" t="s">
        <v>18</v>
      </c>
      <c r="C545" s="10" t="s">
        <v>1749</v>
      </c>
      <c r="D545" s="10">
        <v>23320174136</v>
      </c>
      <c r="E545" s="10" t="s">
        <v>1771</v>
      </c>
      <c r="F545" s="10" t="s">
        <v>21</v>
      </c>
      <c r="G545" s="10" t="s">
        <v>22</v>
      </c>
      <c r="H545" s="10" t="s">
        <v>1772</v>
      </c>
      <c r="I545" s="10" t="s">
        <v>1773</v>
      </c>
      <c r="J545" s="10">
        <v>1000</v>
      </c>
      <c r="K545" s="10" t="s">
        <v>40</v>
      </c>
      <c r="L545" s="10" t="s">
        <v>62</v>
      </c>
      <c r="M545" s="9" t="s">
        <v>1774</v>
      </c>
    </row>
    <row r="546" ht="14.25" spans="1:13">
      <c r="A546" s="9">
        <v>543</v>
      </c>
      <c r="B546" s="10" t="s">
        <v>18</v>
      </c>
      <c r="C546" s="10" t="s">
        <v>1719</v>
      </c>
      <c r="D546" s="10">
        <v>23320274022</v>
      </c>
      <c r="E546" s="10" t="s">
        <v>1775</v>
      </c>
      <c r="F546" s="10" t="s">
        <v>21</v>
      </c>
      <c r="G546" s="10" t="s">
        <v>22</v>
      </c>
      <c r="H546" s="10" t="s">
        <v>194</v>
      </c>
      <c r="I546" s="10" t="s">
        <v>1776</v>
      </c>
      <c r="J546" s="10">
        <v>1200</v>
      </c>
      <c r="K546" s="10" t="s">
        <v>25</v>
      </c>
      <c r="L546" s="10" t="s">
        <v>62</v>
      </c>
      <c r="M546" s="10" t="s">
        <v>1777</v>
      </c>
    </row>
    <row r="547" ht="14.25" spans="1:13">
      <c r="A547" s="9">
        <v>544</v>
      </c>
      <c r="B547" s="10" t="s">
        <v>18</v>
      </c>
      <c r="C547" s="10" t="s">
        <v>1749</v>
      </c>
      <c r="D547" s="10">
        <v>23320174092</v>
      </c>
      <c r="E547" s="10" t="s">
        <v>1778</v>
      </c>
      <c r="F547" s="10" t="s">
        <v>21</v>
      </c>
      <c r="G547" s="10" t="s">
        <v>22</v>
      </c>
      <c r="H547" s="10" t="s">
        <v>56</v>
      </c>
      <c r="I547" s="10" t="s">
        <v>1779</v>
      </c>
      <c r="J547" s="10">
        <v>1000</v>
      </c>
      <c r="K547" s="10" t="s">
        <v>40</v>
      </c>
      <c r="L547" s="10" t="s">
        <v>80</v>
      </c>
      <c r="M547" s="10" t="s">
        <v>1780</v>
      </c>
    </row>
    <row r="548" ht="14.25" spans="1:13">
      <c r="A548" s="9">
        <v>545</v>
      </c>
      <c r="B548" s="10" t="s">
        <v>18</v>
      </c>
      <c r="C548" s="10" t="s">
        <v>1719</v>
      </c>
      <c r="D548" s="10">
        <v>23320274078</v>
      </c>
      <c r="E548" s="10" t="s">
        <v>1781</v>
      </c>
      <c r="F548" s="10" t="s">
        <v>21</v>
      </c>
      <c r="G548" s="10" t="s">
        <v>22</v>
      </c>
      <c r="H548" s="10" t="s">
        <v>1782</v>
      </c>
      <c r="I548" s="10" t="s">
        <v>1783</v>
      </c>
      <c r="J548" s="10">
        <v>900</v>
      </c>
      <c r="K548" s="10" t="s">
        <v>25</v>
      </c>
      <c r="L548" s="10" t="s">
        <v>62</v>
      </c>
      <c r="M548" s="10" t="s">
        <v>408</v>
      </c>
    </row>
    <row r="549" ht="14.25" spans="1:13">
      <c r="A549" s="9">
        <v>546</v>
      </c>
      <c r="B549" s="10" t="s">
        <v>18</v>
      </c>
      <c r="C549" s="10" t="s">
        <v>1737</v>
      </c>
      <c r="D549" s="10">
        <v>23320174102</v>
      </c>
      <c r="E549" s="10" t="s">
        <v>1784</v>
      </c>
      <c r="F549" s="10" t="s">
        <v>21</v>
      </c>
      <c r="G549" s="10" t="s">
        <v>22</v>
      </c>
      <c r="H549" s="10" t="s">
        <v>218</v>
      </c>
      <c r="I549" s="10" t="s">
        <v>1785</v>
      </c>
      <c r="J549" s="10">
        <v>1000</v>
      </c>
      <c r="K549" s="10" t="s">
        <v>40</v>
      </c>
      <c r="L549" s="10" t="s">
        <v>80</v>
      </c>
      <c r="M549" s="10" t="s">
        <v>1786</v>
      </c>
    </row>
    <row r="550" ht="14.25" spans="1:13">
      <c r="A550" s="9">
        <v>547</v>
      </c>
      <c r="B550" s="10" t="s">
        <v>18</v>
      </c>
      <c r="C550" s="10" t="s">
        <v>1737</v>
      </c>
      <c r="D550" s="10">
        <v>23320174069</v>
      </c>
      <c r="E550" s="10" t="s">
        <v>1787</v>
      </c>
      <c r="F550" s="10" t="s">
        <v>21</v>
      </c>
      <c r="G550" s="10" t="s">
        <v>22</v>
      </c>
      <c r="H550" s="10" t="s">
        <v>43</v>
      </c>
      <c r="I550" s="10" t="s">
        <v>1788</v>
      </c>
      <c r="J550" s="10">
        <v>800</v>
      </c>
      <c r="K550" s="10" t="s">
        <v>40</v>
      </c>
      <c r="L550" s="10" t="s">
        <v>80</v>
      </c>
      <c r="M550" s="10" t="s">
        <v>1789</v>
      </c>
    </row>
    <row r="551" ht="14.25" spans="1:13">
      <c r="A551" s="9">
        <v>548</v>
      </c>
      <c r="B551" s="63" t="s">
        <v>18</v>
      </c>
      <c r="C551" s="63" t="s">
        <v>1737</v>
      </c>
      <c r="D551" s="63">
        <v>23320174054</v>
      </c>
      <c r="E551" s="63" t="s">
        <v>1790</v>
      </c>
      <c r="F551" s="63" t="s">
        <v>21</v>
      </c>
      <c r="G551" s="63" t="s">
        <v>22</v>
      </c>
      <c r="H551" s="63" t="s">
        <v>1791</v>
      </c>
      <c r="I551" s="63" t="s">
        <v>1792</v>
      </c>
      <c r="J551" s="63">
        <v>800</v>
      </c>
      <c r="K551" s="63" t="s">
        <v>40</v>
      </c>
      <c r="L551" s="63" t="s">
        <v>80</v>
      </c>
      <c r="M551" s="63" t="s">
        <v>1793</v>
      </c>
    </row>
    <row r="552" ht="14.25" spans="1:13">
      <c r="A552" s="9">
        <v>549</v>
      </c>
      <c r="B552" s="10" t="s">
        <v>18</v>
      </c>
      <c r="C552" s="10" t="s">
        <v>1737</v>
      </c>
      <c r="D552" s="10">
        <v>23320174101</v>
      </c>
      <c r="E552" s="10" t="s">
        <v>1794</v>
      </c>
      <c r="F552" s="10" t="s">
        <v>21</v>
      </c>
      <c r="G552" s="10" t="s">
        <v>22</v>
      </c>
      <c r="H552" s="10" t="s">
        <v>218</v>
      </c>
      <c r="I552" s="10" t="s">
        <v>1795</v>
      </c>
      <c r="J552" s="10">
        <v>800</v>
      </c>
      <c r="K552" s="10" t="s">
        <v>40</v>
      </c>
      <c r="L552" s="10" t="s">
        <v>80</v>
      </c>
      <c r="M552" s="10" t="s">
        <v>1796</v>
      </c>
    </row>
    <row r="553" ht="14.25" spans="1:13">
      <c r="A553" s="9">
        <v>550</v>
      </c>
      <c r="B553" s="10" t="s">
        <v>18</v>
      </c>
      <c r="C553" s="10" t="s">
        <v>1749</v>
      </c>
      <c r="D553" s="10">
        <v>23320174123</v>
      </c>
      <c r="E553" s="10" t="s">
        <v>1797</v>
      </c>
      <c r="F553" s="10" t="s">
        <v>21</v>
      </c>
      <c r="G553" s="10" t="s">
        <v>22</v>
      </c>
      <c r="H553" s="10" t="s">
        <v>218</v>
      </c>
      <c r="I553" s="10" t="s">
        <v>1798</v>
      </c>
      <c r="J553" s="10">
        <v>1000</v>
      </c>
      <c r="K553" s="10" t="s">
        <v>40</v>
      </c>
      <c r="L553" s="10" t="s">
        <v>80</v>
      </c>
      <c r="M553" s="9" t="s">
        <v>1799</v>
      </c>
    </row>
    <row r="554" ht="14.25" spans="1:13">
      <c r="A554" s="9">
        <v>551</v>
      </c>
      <c r="B554" s="10" t="s">
        <v>18</v>
      </c>
      <c r="C554" s="10" t="s">
        <v>1737</v>
      </c>
      <c r="D554" s="10">
        <v>23350974072</v>
      </c>
      <c r="E554" s="10" t="s">
        <v>1800</v>
      </c>
      <c r="F554" s="10" t="s">
        <v>21</v>
      </c>
      <c r="G554" s="10" t="s">
        <v>22</v>
      </c>
      <c r="H554" s="10" t="s">
        <v>90</v>
      </c>
      <c r="I554" s="10" t="s">
        <v>1801</v>
      </c>
      <c r="J554" s="10">
        <v>900</v>
      </c>
      <c r="K554" s="10" t="s">
        <v>40</v>
      </c>
      <c r="L554" s="10" t="s">
        <v>62</v>
      </c>
      <c r="M554" s="10" t="s">
        <v>1802</v>
      </c>
    </row>
    <row r="555" ht="14.25" spans="1:13">
      <c r="A555" s="9">
        <v>552</v>
      </c>
      <c r="B555" s="10" t="s">
        <v>18</v>
      </c>
      <c r="C555" s="10" t="s">
        <v>1749</v>
      </c>
      <c r="D555" s="10">
        <v>23320174117</v>
      </c>
      <c r="E555" s="10" t="s">
        <v>1803</v>
      </c>
      <c r="F555" s="10" t="s">
        <v>21</v>
      </c>
      <c r="G555" s="10" t="s">
        <v>22</v>
      </c>
      <c r="H555" s="10" t="s">
        <v>1804</v>
      </c>
      <c r="I555" s="10" t="s">
        <v>1805</v>
      </c>
      <c r="J555" s="10">
        <v>900</v>
      </c>
      <c r="K555" s="10" t="s">
        <v>40</v>
      </c>
      <c r="L555" s="10" t="s">
        <v>80</v>
      </c>
      <c r="M555" s="9" t="s">
        <v>677</v>
      </c>
    </row>
    <row r="556" ht="14.25" spans="1:13">
      <c r="A556" s="9">
        <v>553</v>
      </c>
      <c r="B556" s="10" t="s">
        <v>18</v>
      </c>
      <c r="C556" s="10" t="s">
        <v>1719</v>
      </c>
      <c r="D556" s="10">
        <v>23320274009</v>
      </c>
      <c r="E556" s="10" t="s">
        <v>1806</v>
      </c>
      <c r="F556" s="10" t="s">
        <v>21</v>
      </c>
      <c r="G556" s="10" t="s">
        <v>22</v>
      </c>
      <c r="H556" s="10" t="s">
        <v>1594</v>
      </c>
      <c r="I556" s="10" t="s">
        <v>1807</v>
      </c>
      <c r="J556" s="10">
        <v>1000</v>
      </c>
      <c r="K556" s="10" t="s">
        <v>25</v>
      </c>
      <c r="L556" s="10" t="s">
        <v>523</v>
      </c>
      <c r="M556" s="10" t="s">
        <v>1808</v>
      </c>
    </row>
    <row r="557" ht="14.25" spans="1:13">
      <c r="A557" s="9">
        <v>554</v>
      </c>
      <c r="B557" s="10" t="s">
        <v>18</v>
      </c>
      <c r="C557" s="10" t="s">
        <v>1719</v>
      </c>
      <c r="D557" s="10">
        <v>23320274045</v>
      </c>
      <c r="E557" s="10" t="s">
        <v>1809</v>
      </c>
      <c r="F557" s="10" t="s">
        <v>21</v>
      </c>
      <c r="G557" s="10" t="s">
        <v>22</v>
      </c>
      <c r="H557" s="10" t="s">
        <v>1810</v>
      </c>
      <c r="I557" s="10" t="s">
        <v>1811</v>
      </c>
      <c r="J557" s="10">
        <v>1200</v>
      </c>
      <c r="K557" s="10" t="s">
        <v>35</v>
      </c>
      <c r="L557" s="10" t="s">
        <v>523</v>
      </c>
      <c r="M557" s="10" t="s">
        <v>799</v>
      </c>
    </row>
    <row r="558" ht="14.25" spans="1:13">
      <c r="A558" s="9">
        <v>555</v>
      </c>
      <c r="B558" s="10" t="s">
        <v>18</v>
      </c>
      <c r="C558" s="10" t="s">
        <v>1719</v>
      </c>
      <c r="D558" s="10">
        <v>23320274038</v>
      </c>
      <c r="E558" s="10" t="s">
        <v>1812</v>
      </c>
      <c r="F558" s="10" t="s">
        <v>28</v>
      </c>
      <c r="G558" s="10" t="s">
        <v>22</v>
      </c>
      <c r="H558" s="10" t="s">
        <v>56</v>
      </c>
      <c r="I558" s="10" t="s">
        <v>1813</v>
      </c>
      <c r="J558" s="10">
        <v>1000</v>
      </c>
      <c r="K558" s="10" t="s">
        <v>35</v>
      </c>
      <c r="L558" s="10" t="s">
        <v>523</v>
      </c>
      <c r="M558" s="10" t="s">
        <v>1814</v>
      </c>
    </row>
    <row r="559" ht="14.25" spans="1:13">
      <c r="A559" s="9">
        <v>556</v>
      </c>
      <c r="B559" s="10" t="s">
        <v>18</v>
      </c>
      <c r="C559" s="10" t="s">
        <v>1737</v>
      </c>
      <c r="D559" s="10">
        <v>23320174097</v>
      </c>
      <c r="E559" s="10" t="s">
        <v>1815</v>
      </c>
      <c r="F559" s="10" t="s">
        <v>21</v>
      </c>
      <c r="G559" s="10" t="s">
        <v>22</v>
      </c>
      <c r="H559" s="10" t="s">
        <v>1816</v>
      </c>
      <c r="I559" s="10" t="s">
        <v>1817</v>
      </c>
      <c r="J559" s="10">
        <v>800</v>
      </c>
      <c r="K559" s="10" t="s">
        <v>40</v>
      </c>
      <c r="L559" s="10" t="s">
        <v>80</v>
      </c>
      <c r="M559" s="10" t="s">
        <v>1818</v>
      </c>
    </row>
    <row r="560" ht="14.25" spans="1:13">
      <c r="A560" s="9">
        <v>557</v>
      </c>
      <c r="B560" s="10" t="s">
        <v>18</v>
      </c>
      <c r="C560" s="10" t="s">
        <v>1719</v>
      </c>
      <c r="D560" s="10">
        <v>23320274069</v>
      </c>
      <c r="E560" s="10" t="s">
        <v>1819</v>
      </c>
      <c r="F560" s="10" t="s">
        <v>21</v>
      </c>
      <c r="G560" s="10" t="s">
        <v>22</v>
      </c>
      <c r="H560" s="10" t="s">
        <v>69</v>
      </c>
      <c r="I560" s="10" t="s">
        <v>1820</v>
      </c>
      <c r="J560" s="10">
        <v>1000</v>
      </c>
      <c r="K560" s="10" t="s">
        <v>25</v>
      </c>
      <c r="L560" s="10" t="s">
        <v>523</v>
      </c>
      <c r="M560" s="10" t="s">
        <v>1202</v>
      </c>
    </row>
    <row r="561" ht="14.25" spans="1:13">
      <c r="A561" s="9">
        <v>558</v>
      </c>
      <c r="B561" s="10" t="s">
        <v>18</v>
      </c>
      <c r="C561" s="10" t="s">
        <v>1737</v>
      </c>
      <c r="D561" s="10">
        <v>23350274018</v>
      </c>
      <c r="E561" s="10" t="s">
        <v>1821</v>
      </c>
      <c r="F561" s="10" t="s">
        <v>21</v>
      </c>
      <c r="G561" s="10" t="s">
        <v>22</v>
      </c>
      <c r="H561" s="10" t="s">
        <v>23</v>
      </c>
      <c r="I561" s="10" t="s">
        <v>1822</v>
      </c>
      <c r="J561" s="10">
        <v>800</v>
      </c>
      <c r="K561" s="10" t="s">
        <v>40</v>
      </c>
      <c r="L561" s="10" t="s">
        <v>62</v>
      </c>
      <c r="M561" s="10" t="s">
        <v>1823</v>
      </c>
    </row>
    <row r="562" ht="14.25" spans="1:13">
      <c r="A562" s="9">
        <v>559</v>
      </c>
      <c r="B562" s="10" t="s">
        <v>18</v>
      </c>
      <c r="C562" s="10" t="s">
        <v>1749</v>
      </c>
      <c r="D562" s="10">
        <v>23320174098</v>
      </c>
      <c r="E562" s="10" t="s">
        <v>1824</v>
      </c>
      <c r="F562" s="10" t="s">
        <v>21</v>
      </c>
      <c r="G562" s="10" t="s">
        <v>22</v>
      </c>
      <c r="H562" s="10" t="s">
        <v>1825</v>
      </c>
      <c r="I562" s="10" t="s">
        <v>1826</v>
      </c>
      <c r="J562" s="10">
        <v>1000</v>
      </c>
      <c r="K562" s="10" t="s">
        <v>40</v>
      </c>
      <c r="L562" s="10" t="s">
        <v>80</v>
      </c>
      <c r="M562" s="9" t="s">
        <v>1827</v>
      </c>
    </row>
    <row r="563" ht="14.25" spans="1:13">
      <c r="A563" s="9">
        <v>560</v>
      </c>
      <c r="B563" s="10" t="s">
        <v>18</v>
      </c>
      <c r="C563" s="10" t="s">
        <v>1749</v>
      </c>
      <c r="D563" s="10">
        <v>23320174104</v>
      </c>
      <c r="E563" s="10" t="s">
        <v>1828</v>
      </c>
      <c r="F563" s="10" t="s">
        <v>21</v>
      </c>
      <c r="G563" s="10" t="s">
        <v>22</v>
      </c>
      <c r="H563" s="10" t="s">
        <v>194</v>
      </c>
      <c r="I563" s="10" t="s">
        <v>1829</v>
      </c>
      <c r="J563" s="10">
        <v>900</v>
      </c>
      <c r="K563" s="10" t="s">
        <v>40</v>
      </c>
      <c r="L563" s="10" t="s">
        <v>80</v>
      </c>
      <c r="M563" s="9" t="s">
        <v>1830</v>
      </c>
    </row>
    <row r="564" ht="14.25" spans="1:13">
      <c r="A564" s="9">
        <v>561</v>
      </c>
      <c r="B564" s="10" t="s">
        <v>18</v>
      </c>
      <c r="C564" s="10" t="s">
        <v>1749</v>
      </c>
      <c r="D564" s="10">
        <v>23320174015</v>
      </c>
      <c r="E564" s="10" t="s">
        <v>1831</v>
      </c>
      <c r="F564" s="10" t="s">
        <v>21</v>
      </c>
      <c r="G564" s="10" t="s">
        <v>22</v>
      </c>
      <c r="H564" s="10" t="s">
        <v>43</v>
      </c>
      <c r="I564" s="10" t="s">
        <v>1832</v>
      </c>
      <c r="J564" s="10">
        <v>1000</v>
      </c>
      <c r="K564" s="10" t="s">
        <v>40</v>
      </c>
      <c r="L564" s="10" t="s">
        <v>62</v>
      </c>
      <c r="M564" s="9" t="s">
        <v>1833</v>
      </c>
    </row>
    <row r="565" ht="14.25" spans="1:13">
      <c r="A565" s="9">
        <v>562</v>
      </c>
      <c r="B565" s="10" t="s">
        <v>18</v>
      </c>
      <c r="C565" s="10" t="s">
        <v>1749</v>
      </c>
      <c r="D565" s="10">
        <v>23320174096</v>
      </c>
      <c r="E565" s="10" t="s">
        <v>1834</v>
      </c>
      <c r="F565" s="10" t="s">
        <v>21</v>
      </c>
      <c r="G565" s="10" t="s">
        <v>22</v>
      </c>
      <c r="H565" s="10" t="s">
        <v>69</v>
      </c>
      <c r="I565" s="10" t="s">
        <v>1835</v>
      </c>
      <c r="J565" s="10">
        <v>1000</v>
      </c>
      <c r="K565" s="10" t="s">
        <v>40</v>
      </c>
      <c r="L565" s="10" t="s">
        <v>80</v>
      </c>
      <c r="M565" s="9" t="s">
        <v>1836</v>
      </c>
    </row>
    <row r="566" ht="14.25" spans="1:13">
      <c r="A566" s="9">
        <v>563</v>
      </c>
      <c r="B566" s="10" t="s">
        <v>18</v>
      </c>
      <c r="C566" s="10" t="s">
        <v>1749</v>
      </c>
      <c r="D566" s="10">
        <v>23310174078</v>
      </c>
      <c r="E566" s="10" t="s">
        <v>1837</v>
      </c>
      <c r="F566" s="10" t="s">
        <v>21</v>
      </c>
      <c r="G566" s="10" t="s">
        <v>22</v>
      </c>
      <c r="H566" s="10" t="s">
        <v>90</v>
      </c>
      <c r="I566" s="10" t="s">
        <v>1838</v>
      </c>
      <c r="J566" s="10">
        <v>1000</v>
      </c>
      <c r="K566" s="10" t="s">
        <v>40</v>
      </c>
      <c r="L566" s="10" t="s">
        <v>62</v>
      </c>
      <c r="M566" s="9" t="s">
        <v>1839</v>
      </c>
    </row>
    <row r="567" ht="14.25" spans="1:13">
      <c r="A567" s="9">
        <v>564</v>
      </c>
      <c r="B567" s="10" t="s">
        <v>18</v>
      </c>
      <c r="C567" s="10" t="s">
        <v>1749</v>
      </c>
      <c r="D567" s="10">
        <v>23320274050</v>
      </c>
      <c r="E567" s="10" t="s">
        <v>1840</v>
      </c>
      <c r="F567" s="10" t="s">
        <v>21</v>
      </c>
      <c r="G567" s="10" t="s">
        <v>22</v>
      </c>
      <c r="H567" s="10" t="s">
        <v>218</v>
      </c>
      <c r="I567" s="10" t="s">
        <v>1841</v>
      </c>
      <c r="J567" s="10">
        <v>1000</v>
      </c>
      <c r="K567" s="10" t="s">
        <v>40</v>
      </c>
      <c r="L567" s="10" t="s">
        <v>62</v>
      </c>
      <c r="M567" s="9" t="s">
        <v>1842</v>
      </c>
    </row>
    <row r="568" ht="28.5" spans="1:13">
      <c r="A568" s="9">
        <v>565</v>
      </c>
      <c r="B568" s="10" t="s">
        <v>18</v>
      </c>
      <c r="C568" s="10" t="s">
        <v>1749</v>
      </c>
      <c r="D568" s="10">
        <v>23360174057</v>
      </c>
      <c r="E568" s="10" t="s">
        <v>1843</v>
      </c>
      <c r="F568" s="10" t="s">
        <v>21</v>
      </c>
      <c r="G568" s="10" t="s">
        <v>22</v>
      </c>
      <c r="H568" s="10" t="s">
        <v>1791</v>
      </c>
      <c r="I568" s="10" t="s">
        <v>1844</v>
      </c>
      <c r="J568" s="10">
        <v>900</v>
      </c>
      <c r="K568" s="10" t="s">
        <v>40</v>
      </c>
      <c r="L568" s="10" t="s">
        <v>62</v>
      </c>
      <c r="M568" s="9" t="s">
        <v>1845</v>
      </c>
    </row>
    <row r="569" ht="14.25" spans="1:13">
      <c r="A569" s="9">
        <v>566</v>
      </c>
      <c r="B569" s="10" t="s">
        <v>18</v>
      </c>
      <c r="C569" s="10" t="s">
        <v>1749</v>
      </c>
      <c r="D569" s="10">
        <v>23350574062</v>
      </c>
      <c r="E569" s="10" t="s">
        <v>1846</v>
      </c>
      <c r="F569" s="10" t="s">
        <v>21</v>
      </c>
      <c r="G569" s="10" t="s">
        <v>22</v>
      </c>
      <c r="H569" s="10" t="s">
        <v>38</v>
      </c>
      <c r="I569" s="10" t="s">
        <v>1847</v>
      </c>
      <c r="J569" s="10">
        <v>900</v>
      </c>
      <c r="K569" s="10" t="s">
        <v>40</v>
      </c>
      <c r="L569" s="10" t="s">
        <v>62</v>
      </c>
      <c r="M569" s="9" t="s">
        <v>1848</v>
      </c>
    </row>
    <row r="570" ht="14.25" spans="1:13">
      <c r="A570" s="9">
        <v>567</v>
      </c>
      <c r="B570" s="10" t="s">
        <v>18</v>
      </c>
      <c r="C570" s="10" t="s">
        <v>1749</v>
      </c>
      <c r="D570" s="10">
        <v>23360374027</v>
      </c>
      <c r="E570" s="10" t="s">
        <v>1849</v>
      </c>
      <c r="F570" s="10" t="s">
        <v>21</v>
      </c>
      <c r="G570" s="10" t="s">
        <v>22</v>
      </c>
      <c r="H570" s="10" t="s">
        <v>1850</v>
      </c>
      <c r="I570" s="10" t="s">
        <v>1851</v>
      </c>
      <c r="J570" s="10">
        <v>900</v>
      </c>
      <c r="K570" s="10" t="s">
        <v>40</v>
      </c>
      <c r="L570" s="10" t="s">
        <v>62</v>
      </c>
      <c r="M570" s="10" t="s">
        <v>1852</v>
      </c>
    </row>
    <row r="571" ht="14.25" spans="1:13">
      <c r="A571" s="9">
        <v>568</v>
      </c>
      <c r="B571" s="10" t="s">
        <v>18</v>
      </c>
      <c r="C571" s="10" t="s">
        <v>1749</v>
      </c>
      <c r="D571" s="10">
        <v>23320174089</v>
      </c>
      <c r="E571" s="10" t="s">
        <v>1853</v>
      </c>
      <c r="F571" s="10" t="s">
        <v>21</v>
      </c>
      <c r="G571" s="10" t="s">
        <v>22</v>
      </c>
      <c r="H571" s="10" t="s">
        <v>69</v>
      </c>
      <c r="I571" s="10" t="s">
        <v>1854</v>
      </c>
      <c r="J571" s="10">
        <v>1000</v>
      </c>
      <c r="K571" s="10" t="s">
        <v>40</v>
      </c>
      <c r="L571" s="10" t="s">
        <v>62</v>
      </c>
      <c r="M571" s="10" t="s">
        <v>1855</v>
      </c>
    </row>
    <row r="572" ht="14.25" spans="1:13">
      <c r="A572" s="9">
        <v>569</v>
      </c>
      <c r="B572" s="10" t="s">
        <v>18</v>
      </c>
      <c r="C572" s="10" t="s">
        <v>1719</v>
      </c>
      <c r="D572" s="10">
        <v>23320274013</v>
      </c>
      <c r="E572" s="10" t="s">
        <v>1856</v>
      </c>
      <c r="F572" s="10" t="s">
        <v>21</v>
      </c>
      <c r="G572" s="10" t="s">
        <v>22</v>
      </c>
      <c r="H572" s="10" t="s">
        <v>188</v>
      </c>
      <c r="I572" s="10" t="s">
        <v>1857</v>
      </c>
      <c r="J572" s="10">
        <v>1000</v>
      </c>
      <c r="K572" s="10" t="s">
        <v>35</v>
      </c>
      <c r="L572" s="10" t="s">
        <v>523</v>
      </c>
      <c r="M572" s="10" t="s">
        <v>799</v>
      </c>
    </row>
    <row r="573" ht="14.25" spans="1:13">
      <c r="A573" s="9">
        <v>570</v>
      </c>
      <c r="B573" s="10" t="s">
        <v>18</v>
      </c>
      <c r="C573" s="10" t="s">
        <v>1749</v>
      </c>
      <c r="D573" s="10">
        <v>23320174079</v>
      </c>
      <c r="E573" s="10" t="s">
        <v>1858</v>
      </c>
      <c r="F573" s="10" t="s">
        <v>21</v>
      </c>
      <c r="G573" s="10" t="s">
        <v>22</v>
      </c>
      <c r="H573" s="10" t="s">
        <v>137</v>
      </c>
      <c r="I573" s="10" t="s">
        <v>1859</v>
      </c>
      <c r="J573" s="10">
        <v>1000</v>
      </c>
      <c r="K573" s="10" t="s">
        <v>40</v>
      </c>
      <c r="L573" s="10" t="s">
        <v>62</v>
      </c>
      <c r="M573" s="10" t="s">
        <v>1860</v>
      </c>
    </row>
    <row r="574" ht="14.25" spans="1:13">
      <c r="A574" s="9">
        <v>571</v>
      </c>
      <c r="B574" s="10" t="s">
        <v>18</v>
      </c>
      <c r="C574" s="10" t="s">
        <v>1719</v>
      </c>
      <c r="D574" s="10">
        <v>23320274066</v>
      </c>
      <c r="E574" s="10" t="s">
        <v>1861</v>
      </c>
      <c r="F574" s="10" t="s">
        <v>21</v>
      </c>
      <c r="G574" s="10" t="s">
        <v>22</v>
      </c>
      <c r="H574" s="10" t="s">
        <v>188</v>
      </c>
      <c r="I574" s="10" t="s">
        <v>1862</v>
      </c>
      <c r="J574" s="10">
        <v>1000</v>
      </c>
      <c r="K574" s="10" t="s">
        <v>35</v>
      </c>
      <c r="L574" s="10" t="s">
        <v>1863</v>
      </c>
      <c r="M574" s="10" t="s">
        <v>743</v>
      </c>
    </row>
    <row r="575" ht="14.25" spans="1:13">
      <c r="A575" s="9">
        <v>572</v>
      </c>
      <c r="B575" s="10" t="s">
        <v>18</v>
      </c>
      <c r="C575" s="10" t="s">
        <v>1749</v>
      </c>
      <c r="D575" s="10">
        <v>23320174068</v>
      </c>
      <c r="E575" s="10" t="s">
        <v>211</v>
      </c>
      <c r="F575" s="10" t="s">
        <v>21</v>
      </c>
      <c r="G575" s="10" t="s">
        <v>22</v>
      </c>
      <c r="H575" s="10" t="s">
        <v>194</v>
      </c>
      <c r="I575" s="10" t="s">
        <v>1864</v>
      </c>
      <c r="J575" s="10">
        <v>1000</v>
      </c>
      <c r="K575" s="10" t="s">
        <v>40</v>
      </c>
      <c r="L575" s="10" t="s">
        <v>62</v>
      </c>
      <c r="M575" s="10" t="s">
        <v>1865</v>
      </c>
    </row>
    <row r="576" ht="14.25" spans="1:13">
      <c r="A576" s="9">
        <v>573</v>
      </c>
      <c r="B576" s="10" t="s">
        <v>18</v>
      </c>
      <c r="C576" s="10" t="s">
        <v>1737</v>
      </c>
      <c r="D576" s="10">
        <v>23320174125</v>
      </c>
      <c r="E576" s="10" t="s">
        <v>1866</v>
      </c>
      <c r="F576" s="10" t="s">
        <v>21</v>
      </c>
      <c r="G576" s="10" t="s">
        <v>22</v>
      </c>
      <c r="H576" s="10" t="s">
        <v>188</v>
      </c>
      <c r="I576" s="10" t="s">
        <v>1867</v>
      </c>
      <c r="J576" s="10">
        <v>800</v>
      </c>
      <c r="K576" s="10" t="s">
        <v>40</v>
      </c>
      <c r="L576" s="10" t="s">
        <v>62</v>
      </c>
      <c r="M576" s="10" t="s">
        <v>1868</v>
      </c>
    </row>
    <row r="577" ht="14.25" spans="1:13">
      <c r="A577" s="9">
        <v>574</v>
      </c>
      <c r="B577" s="10" t="s">
        <v>18</v>
      </c>
      <c r="C577" s="10" t="s">
        <v>1719</v>
      </c>
      <c r="D577" s="10">
        <v>23320274079</v>
      </c>
      <c r="E577" s="10" t="s">
        <v>1869</v>
      </c>
      <c r="F577" s="10" t="s">
        <v>21</v>
      </c>
      <c r="G577" s="10" t="s">
        <v>22</v>
      </c>
      <c r="H577" s="10" t="s">
        <v>1870</v>
      </c>
      <c r="I577" s="10" t="s">
        <v>1871</v>
      </c>
      <c r="J577" s="10">
        <v>1000</v>
      </c>
      <c r="K577" s="10" t="s">
        <v>35</v>
      </c>
      <c r="L577" s="10" t="s">
        <v>523</v>
      </c>
      <c r="M577" s="10" t="s">
        <v>394</v>
      </c>
    </row>
    <row r="578" ht="14.25" spans="1:13">
      <c r="A578" s="9">
        <v>575</v>
      </c>
      <c r="B578" s="10" t="s">
        <v>18</v>
      </c>
      <c r="C578" s="10" t="s">
        <v>1719</v>
      </c>
      <c r="D578" s="10">
        <v>23320274072</v>
      </c>
      <c r="E578" s="10" t="s">
        <v>1872</v>
      </c>
      <c r="F578" s="10" t="s">
        <v>21</v>
      </c>
      <c r="G578" s="10" t="s">
        <v>22</v>
      </c>
      <c r="H578" s="10" t="s">
        <v>29</v>
      </c>
      <c r="I578" s="10" t="s">
        <v>1873</v>
      </c>
      <c r="J578" s="10">
        <v>1000</v>
      </c>
      <c r="K578" s="10" t="s">
        <v>35</v>
      </c>
      <c r="L578" s="10" t="s">
        <v>523</v>
      </c>
      <c r="M578" s="10" t="s">
        <v>394</v>
      </c>
    </row>
    <row r="579" ht="14.25" spans="1:13">
      <c r="A579" s="9">
        <v>576</v>
      </c>
      <c r="B579" s="10" t="s">
        <v>18</v>
      </c>
      <c r="C579" s="10" t="s">
        <v>1719</v>
      </c>
      <c r="D579" s="10">
        <v>23328274041</v>
      </c>
      <c r="E579" s="10" t="s">
        <v>1874</v>
      </c>
      <c r="F579" s="10" t="s">
        <v>28</v>
      </c>
      <c r="G579" s="10" t="s">
        <v>22</v>
      </c>
      <c r="H579" s="10" t="s">
        <v>52</v>
      </c>
      <c r="I579" s="10" t="s">
        <v>1875</v>
      </c>
      <c r="J579" s="10">
        <v>1000</v>
      </c>
      <c r="K579" s="10" t="s">
        <v>35</v>
      </c>
      <c r="L579" s="10" t="s">
        <v>523</v>
      </c>
      <c r="M579" s="10" t="s">
        <v>394</v>
      </c>
    </row>
    <row r="580" ht="14.25" spans="1:13">
      <c r="A580" s="9">
        <v>577</v>
      </c>
      <c r="B580" s="10" t="s">
        <v>18</v>
      </c>
      <c r="C580" s="10" t="s">
        <v>1719</v>
      </c>
      <c r="D580" s="10">
        <v>23320274028</v>
      </c>
      <c r="E580" s="10" t="s">
        <v>1876</v>
      </c>
      <c r="F580" s="10" t="s">
        <v>21</v>
      </c>
      <c r="G580" s="10" t="s">
        <v>22</v>
      </c>
      <c r="H580" s="10" t="s">
        <v>1877</v>
      </c>
      <c r="I580" s="10" t="s">
        <v>1878</v>
      </c>
      <c r="J580" s="10">
        <v>1000</v>
      </c>
      <c r="K580" s="10" t="s">
        <v>35</v>
      </c>
      <c r="L580" s="10" t="s">
        <v>1863</v>
      </c>
      <c r="M580" s="10" t="s">
        <v>677</v>
      </c>
    </row>
    <row r="581" ht="14.25" spans="1:13">
      <c r="A581" s="9">
        <v>578</v>
      </c>
      <c r="B581" s="10" t="s">
        <v>18</v>
      </c>
      <c r="C581" s="10" t="s">
        <v>1719</v>
      </c>
      <c r="D581" s="10">
        <v>23320274053</v>
      </c>
      <c r="E581" s="10" t="s">
        <v>1879</v>
      </c>
      <c r="F581" s="10" t="s">
        <v>21</v>
      </c>
      <c r="G581" s="10" t="s">
        <v>22</v>
      </c>
      <c r="H581" s="10" t="s">
        <v>56</v>
      </c>
      <c r="I581" s="10" t="s">
        <v>1880</v>
      </c>
      <c r="J581" s="10">
        <v>1000</v>
      </c>
      <c r="K581" s="10" t="s">
        <v>35</v>
      </c>
      <c r="L581" s="10" t="s">
        <v>1863</v>
      </c>
      <c r="M581" s="10" t="s">
        <v>1881</v>
      </c>
    </row>
    <row r="582" ht="14.25" spans="1:13">
      <c r="A582" s="9">
        <v>579</v>
      </c>
      <c r="B582" s="10" t="s">
        <v>18</v>
      </c>
      <c r="C582" s="10" t="s">
        <v>1719</v>
      </c>
      <c r="D582" s="10">
        <v>23320274021</v>
      </c>
      <c r="E582" s="10" t="s">
        <v>1882</v>
      </c>
      <c r="F582" s="10" t="s">
        <v>21</v>
      </c>
      <c r="G582" s="10" t="s">
        <v>22</v>
      </c>
      <c r="H582" s="10" t="s">
        <v>46</v>
      </c>
      <c r="I582" s="10" t="s">
        <v>1883</v>
      </c>
      <c r="J582" s="10">
        <v>1000</v>
      </c>
      <c r="K582" s="10" t="s">
        <v>40</v>
      </c>
      <c r="L582" s="10" t="s">
        <v>1863</v>
      </c>
      <c r="M582" s="10" t="s">
        <v>408</v>
      </c>
    </row>
    <row r="583" ht="14.25" spans="1:13">
      <c r="A583" s="9">
        <v>580</v>
      </c>
      <c r="B583" s="10" t="s">
        <v>18</v>
      </c>
      <c r="C583" s="10" t="s">
        <v>1737</v>
      </c>
      <c r="D583" s="10">
        <v>23320174115</v>
      </c>
      <c r="E583" s="10" t="s">
        <v>1884</v>
      </c>
      <c r="F583" s="10" t="s">
        <v>21</v>
      </c>
      <c r="G583" s="10" t="s">
        <v>22</v>
      </c>
      <c r="H583" s="10" t="s">
        <v>656</v>
      </c>
      <c r="I583" s="10" t="s">
        <v>1885</v>
      </c>
      <c r="J583" s="10">
        <v>1500</v>
      </c>
      <c r="K583" s="10" t="s">
        <v>35</v>
      </c>
      <c r="L583" s="10" t="s">
        <v>62</v>
      </c>
      <c r="M583" s="10" t="s">
        <v>62</v>
      </c>
    </row>
    <row r="584" ht="14.25" spans="1:13">
      <c r="A584" s="9">
        <v>581</v>
      </c>
      <c r="B584" s="10" t="s">
        <v>18</v>
      </c>
      <c r="C584" s="10" t="s">
        <v>1719</v>
      </c>
      <c r="D584" s="10">
        <v>23320274023</v>
      </c>
      <c r="E584" s="10" t="s">
        <v>1886</v>
      </c>
      <c r="F584" s="10" t="s">
        <v>21</v>
      </c>
      <c r="G584" s="10" t="s">
        <v>22</v>
      </c>
      <c r="H584" s="10" t="s">
        <v>56</v>
      </c>
      <c r="I584" s="10" t="s">
        <v>1887</v>
      </c>
      <c r="J584" s="10">
        <v>1500</v>
      </c>
      <c r="K584" s="10" t="s">
        <v>35</v>
      </c>
      <c r="L584" s="10" t="s">
        <v>62</v>
      </c>
      <c r="M584" s="10" t="s">
        <v>62</v>
      </c>
    </row>
    <row r="585" ht="14.25" spans="1:13">
      <c r="A585" s="9">
        <v>582</v>
      </c>
      <c r="B585" s="10" t="s">
        <v>18</v>
      </c>
      <c r="C585" s="10" t="s">
        <v>1719</v>
      </c>
      <c r="D585" s="10">
        <v>23320274075</v>
      </c>
      <c r="E585" s="10" t="s">
        <v>1888</v>
      </c>
      <c r="F585" s="10" t="s">
        <v>21</v>
      </c>
      <c r="G585" s="10" t="s">
        <v>22</v>
      </c>
      <c r="H585" s="10" t="s">
        <v>218</v>
      </c>
      <c r="I585" s="10" t="s">
        <v>1889</v>
      </c>
      <c r="J585" s="10">
        <v>1500</v>
      </c>
      <c r="K585" s="10" t="s">
        <v>35</v>
      </c>
      <c r="L585" s="10" t="s">
        <v>62</v>
      </c>
      <c r="M585" s="10" t="s">
        <v>62</v>
      </c>
    </row>
    <row r="586" ht="14.25" spans="1:13">
      <c r="A586" s="9">
        <v>583</v>
      </c>
      <c r="B586" s="10" t="s">
        <v>18</v>
      </c>
      <c r="C586" s="10" t="s">
        <v>1737</v>
      </c>
      <c r="D586" s="10">
        <v>23320174039</v>
      </c>
      <c r="E586" s="10" t="s">
        <v>1890</v>
      </c>
      <c r="F586" s="10" t="s">
        <v>21</v>
      </c>
      <c r="G586" s="10" t="s">
        <v>22</v>
      </c>
      <c r="H586" s="10" t="s">
        <v>1804</v>
      </c>
      <c r="I586" s="10" t="s">
        <v>1891</v>
      </c>
      <c r="J586" s="10">
        <v>1000</v>
      </c>
      <c r="K586" s="10" t="s">
        <v>35</v>
      </c>
      <c r="L586" s="10" t="s">
        <v>62</v>
      </c>
      <c r="M586" s="10" t="s">
        <v>62</v>
      </c>
    </row>
    <row r="587" ht="14.25" spans="1:13">
      <c r="A587" s="9">
        <v>584</v>
      </c>
      <c r="B587" s="10" t="s">
        <v>18</v>
      </c>
      <c r="C587" s="10" t="s">
        <v>1737</v>
      </c>
      <c r="D587" s="10">
        <v>23320174053</v>
      </c>
      <c r="E587" s="10" t="s">
        <v>1892</v>
      </c>
      <c r="F587" s="10" t="s">
        <v>21</v>
      </c>
      <c r="G587" s="10" t="s">
        <v>22</v>
      </c>
      <c r="H587" s="10" t="s">
        <v>56</v>
      </c>
      <c r="I587" s="10" t="s">
        <v>1893</v>
      </c>
      <c r="J587" s="10">
        <v>1000</v>
      </c>
      <c r="K587" s="10" t="s">
        <v>35</v>
      </c>
      <c r="L587" s="10" t="s">
        <v>62</v>
      </c>
      <c r="M587" s="10" t="s">
        <v>62</v>
      </c>
    </row>
    <row r="588" ht="14.25" spans="1:13">
      <c r="A588" s="9">
        <v>585</v>
      </c>
      <c r="B588" s="10" t="s">
        <v>18</v>
      </c>
      <c r="C588" s="10" t="s">
        <v>1737</v>
      </c>
      <c r="D588" s="10">
        <v>23320174005</v>
      </c>
      <c r="E588" s="10" t="s">
        <v>1894</v>
      </c>
      <c r="F588" s="10" t="s">
        <v>21</v>
      </c>
      <c r="G588" s="10" t="s">
        <v>22</v>
      </c>
      <c r="H588" s="10" t="s">
        <v>188</v>
      </c>
      <c r="I588" s="10" t="s">
        <v>1895</v>
      </c>
      <c r="J588" s="10">
        <v>1000</v>
      </c>
      <c r="K588" s="10" t="s">
        <v>35</v>
      </c>
      <c r="L588" s="10" t="s">
        <v>62</v>
      </c>
      <c r="M588" s="10" t="s">
        <v>62</v>
      </c>
    </row>
    <row r="589" ht="14.25" spans="1:13">
      <c r="A589" s="9">
        <v>586</v>
      </c>
      <c r="B589" s="10" t="s">
        <v>18</v>
      </c>
      <c r="C589" s="10" t="s">
        <v>1722</v>
      </c>
      <c r="D589" s="10">
        <v>23320174071</v>
      </c>
      <c r="E589" s="10" t="s">
        <v>1896</v>
      </c>
      <c r="F589" s="10" t="s">
        <v>21</v>
      </c>
      <c r="G589" s="10" t="s">
        <v>22</v>
      </c>
      <c r="H589" s="10" t="s">
        <v>23</v>
      </c>
      <c r="I589" s="10" t="s">
        <v>1897</v>
      </c>
      <c r="J589" s="10">
        <v>1200</v>
      </c>
      <c r="K589" s="10" t="s">
        <v>35</v>
      </c>
      <c r="L589" s="10" t="s">
        <v>62</v>
      </c>
      <c r="M589" s="10" t="s">
        <v>62</v>
      </c>
    </row>
    <row r="590" ht="14.25" spans="1:13">
      <c r="A590" s="9">
        <v>587</v>
      </c>
      <c r="B590" s="10" t="s">
        <v>18</v>
      </c>
      <c r="C590" s="10" t="s">
        <v>1737</v>
      </c>
      <c r="D590" s="10">
        <v>23350474043</v>
      </c>
      <c r="E590" s="10" t="s">
        <v>1898</v>
      </c>
      <c r="F590" s="10" t="s">
        <v>21</v>
      </c>
      <c r="G590" s="10" t="s">
        <v>22</v>
      </c>
      <c r="H590" s="10" t="s">
        <v>430</v>
      </c>
      <c r="I590" s="10" t="s">
        <v>1899</v>
      </c>
      <c r="J590" s="10">
        <v>1000</v>
      </c>
      <c r="K590" s="10" t="s">
        <v>35</v>
      </c>
      <c r="L590" s="10" t="s">
        <v>62</v>
      </c>
      <c r="M590" s="10" t="s">
        <v>62</v>
      </c>
    </row>
    <row r="591" ht="14.25" spans="1:13">
      <c r="A591" s="9">
        <v>588</v>
      </c>
      <c r="B591" s="10" t="s">
        <v>18</v>
      </c>
      <c r="C591" s="10" t="s">
        <v>1722</v>
      </c>
      <c r="D591" s="10">
        <v>23352374041</v>
      </c>
      <c r="E591" s="10" t="s">
        <v>1900</v>
      </c>
      <c r="F591" s="10" t="s">
        <v>21</v>
      </c>
      <c r="G591" s="10" t="s">
        <v>22</v>
      </c>
      <c r="H591" s="10" t="s">
        <v>430</v>
      </c>
      <c r="I591" s="10" t="s">
        <v>1901</v>
      </c>
      <c r="J591" s="10">
        <v>1000</v>
      </c>
      <c r="K591" s="10" t="s">
        <v>35</v>
      </c>
      <c r="L591" s="10" t="s">
        <v>62</v>
      </c>
      <c r="M591" s="10" t="s">
        <v>62</v>
      </c>
    </row>
    <row r="592" ht="14.25" spans="1:13">
      <c r="A592" s="9">
        <v>589</v>
      </c>
      <c r="B592" s="10" t="s">
        <v>18</v>
      </c>
      <c r="C592" s="10" t="s">
        <v>1902</v>
      </c>
      <c r="D592" s="10">
        <v>23320474043</v>
      </c>
      <c r="E592" s="10" t="s">
        <v>1903</v>
      </c>
      <c r="F592" s="10" t="s">
        <v>21</v>
      </c>
      <c r="G592" s="10" t="s">
        <v>22</v>
      </c>
      <c r="H592" s="10" t="s">
        <v>1904</v>
      </c>
      <c r="I592" s="10" t="s">
        <v>1905</v>
      </c>
      <c r="J592" s="10">
        <v>800</v>
      </c>
      <c r="K592" s="10" t="s">
        <v>25</v>
      </c>
      <c r="L592" s="10" t="s">
        <v>1906</v>
      </c>
      <c r="M592" s="9" t="s">
        <v>1907</v>
      </c>
    </row>
    <row r="593" ht="14.25" spans="1:13">
      <c r="A593" s="9">
        <v>590</v>
      </c>
      <c r="B593" s="10" t="s">
        <v>18</v>
      </c>
      <c r="C593" s="10" t="s">
        <v>1902</v>
      </c>
      <c r="D593" s="10">
        <v>23320474057</v>
      </c>
      <c r="E593" s="10" t="s">
        <v>1908</v>
      </c>
      <c r="F593" s="10" t="s">
        <v>21</v>
      </c>
      <c r="G593" s="10" t="s">
        <v>22</v>
      </c>
      <c r="H593" s="10" t="s">
        <v>1909</v>
      </c>
      <c r="I593" s="10" t="s">
        <v>1910</v>
      </c>
      <c r="J593" s="10">
        <v>800</v>
      </c>
      <c r="K593" s="10" t="s">
        <v>40</v>
      </c>
      <c r="L593" s="10" t="s">
        <v>1906</v>
      </c>
      <c r="M593" s="9" t="s">
        <v>154</v>
      </c>
    </row>
    <row r="594" ht="14.25" spans="1:13">
      <c r="A594" s="9">
        <v>591</v>
      </c>
      <c r="B594" s="10" t="s">
        <v>18</v>
      </c>
      <c r="C594" s="10" t="s">
        <v>1902</v>
      </c>
      <c r="D594" s="10">
        <v>23320474001</v>
      </c>
      <c r="E594" s="10" t="s">
        <v>1911</v>
      </c>
      <c r="F594" s="10" t="s">
        <v>21</v>
      </c>
      <c r="G594" s="10" t="s">
        <v>22</v>
      </c>
      <c r="H594" s="10" t="s">
        <v>1912</v>
      </c>
      <c r="I594" s="10" t="s">
        <v>1913</v>
      </c>
      <c r="J594" s="10">
        <v>1000</v>
      </c>
      <c r="K594" s="10" t="s">
        <v>35</v>
      </c>
      <c r="L594" s="10" t="s">
        <v>1906</v>
      </c>
      <c r="M594" s="9" t="s">
        <v>62</v>
      </c>
    </row>
    <row r="595" ht="14.25" spans="1:13">
      <c r="A595" s="9">
        <v>592</v>
      </c>
      <c r="B595" s="10" t="s">
        <v>18</v>
      </c>
      <c r="C595" s="10" t="s">
        <v>1902</v>
      </c>
      <c r="D595" s="10">
        <v>23320474050</v>
      </c>
      <c r="E595" s="10" t="s">
        <v>1914</v>
      </c>
      <c r="F595" s="10" t="s">
        <v>21</v>
      </c>
      <c r="G595" s="10" t="s">
        <v>22</v>
      </c>
      <c r="H595" s="10" t="s">
        <v>1915</v>
      </c>
      <c r="I595" s="10" t="s">
        <v>1916</v>
      </c>
      <c r="J595" s="10">
        <v>1000</v>
      </c>
      <c r="K595" s="10" t="s">
        <v>40</v>
      </c>
      <c r="L595" s="10" t="s">
        <v>1917</v>
      </c>
      <c r="M595" s="9" t="s">
        <v>1918</v>
      </c>
    </row>
    <row r="596" ht="14.25" spans="1:13">
      <c r="A596" s="9">
        <v>593</v>
      </c>
      <c r="B596" s="10" t="s">
        <v>18</v>
      </c>
      <c r="C596" s="10" t="s">
        <v>1902</v>
      </c>
      <c r="D596" s="10">
        <v>23320474007</v>
      </c>
      <c r="E596" s="10" t="s">
        <v>1919</v>
      </c>
      <c r="F596" s="10" t="s">
        <v>21</v>
      </c>
      <c r="G596" s="10" t="s">
        <v>22</v>
      </c>
      <c r="H596" s="10" t="s">
        <v>1915</v>
      </c>
      <c r="I596" s="10" t="s">
        <v>1920</v>
      </c>
      <c r="J596" s="10">
        <v>1000</v>
      </c>
      <c r="K596" s="10" t="s">
        <v>35</v>
      </c>
      <c r="L596" s="10" t="s">
        <v>62</v>
      </c>
      <c r="M596" s="9" t="s">
        <v>1907</v>
      </c>
    </row>
    <row r="597" ht="14.25" spans="1:13">
      <c r="A597" s="9">
        <v>594</v>
      </c>
      <c r="B597" s="10" t="s">
        <v>18</v>
      </c>
      <c r="C597" s="10" t="s">
        <v>1902</v>
      </c>
      <c r="D597" s="10">
        <v>23320474022</v>
      </c>
      <c r="E597" s="10" t="s">
        <v>1921</v>
      </c>
      <c r="F597" s="10" t="s">
        <v>21</v>
      </c>
      <c r="G597" s="10" t="s">
        <v>22</v>
      </c>
      <c r="H597" s="10" t="s">
        <v>194</v>
      </c>
      <c r="I597" s="10" t="s">
        <v>1922</v>
      </c>
      <c r="J597" s="10">
        <v>1000</v>
      </c>
      <c r="K597" s="10" t="s">
        <v>35</v>
      </c>
      <c r="L597" s="10" t="s">
        <v>62</v>
      </c>
      <c r="M597" s="9" t="s">
        <v>62</v>
      </c>
    </row>
    <row r="598" ht="14.25" spans="1:13">
      <c r="A598" s="9">
        <v>595</v>
      </c>
      <c r="B598" s="10" t="s">
        <v>18</v>
      </c>
      <c r="C598" s="10" t="s">
        <v>1902</v>
      </c>
      <c r="D598" s="10">
        <v>23320474077</v>
      </c>
      <c r="E598" s="10" t="s">
        <v>1923</v>
      </c>
      <c r="F598" s="10" t="s">
        <v>21</v>
      </c>
      <c r="G598" s="10" t="s">
        <v>22</v>
      </c>
      <c r="H598" s="10" t="s">
        <v>1924</v>
      </c>
      <c r="I598" s="10" t="s">
        <v>1925</v>
      </c>
      <c r="J598" s="10">
        <v>1000</v>
      </c>
      <c r="K598" s="10" t="s">
        <v>35</v>
      </c>
      <c r="L598" s="10" t="s">
        <v>62</v>
      </c>
      <c r="M598" s="9" t="s">
        <v>62</v>
      </c>
    </row>
    <row r="599" ht="14.25" spans="1:13">
      <c r="A599" s="9">
        <v>596</v>
      </c>
      <c r="B599" s="10" t="s">
        <v>18</v>
      </c>
      <c r="C599" s="10" t="s">
        <v>1902</v>
      </c>
      <c r="D599" s="10">
        <v>23320474028</v>
      </c>
      <c r="E599" s="10" t="s">
        <v>1926</v>
      </c>
      <c r="F599" s="10" t="s">
        <v>21</v>
      </c>
      <c r="G599" s="10" t="s">
        <v>22</v>
      </c>
      <c r="H599" s="10" t="s">
        <v>1620</v>
      </c>
      <c r="I599" s="10" t="s">
        <v>1927</v>
      </c>
      <c r="J599" s="10">
        <v>1000</v>
      </c>
      <c r="K599" s="10" t="s">
        <v>35</v>
      </c>
      <c r="L599" s="10" t="s">
        <v>62</v>
      </c>
      <c r="M599" s="9" t="s">
        <v>62</v>
      </c>
    </row>
    <row r="600" ht="14.25" spans="1:13">
      <c r="A600" s="9">
        <v>597</v>
      </c>
      <c r="B600" s="10" t="s">
        <v>18</v>
      </c>
      <c r="C600" s="10" t="s">
        <v>1902</v>
      </c>
      <c r="D600" s="10">
        <v>23320474063</v>
      </c>
      <c r="E600" s="10" t="s">
        <v>1928</v>
      </c>
      <c r="F600" s="10" t="s">
        <v>21</v>
      </c>
      <c r="G600" s="10" t="s">
        <v>22</v>
      </c>
      <c r="H600" s="10" t="s">
        <v>1929</v>
      </c>
      <c r="I600" s="10" t="s">
        <v>1930</v>
      </c>
      <c r="J600" s="10">
        <v>800</v>
      </c>
      <c r="K600" s="10" t="s">
        <v>35</v>
      </c>
      <c r="L600" s="10" t="s">
        <v>62</v>
      </c>
      <c r="M600" s="9" t="s">
        <v>62</v>
      </c>
    </row>
    <row r="601" ht="14.25" spans="1:13">
      <c r="A601" s="9">
        <v>598</v>
      </c>
      <c r="B601" s="10" t="s">
        <v>18</v>
      </c>
      <c r="C601" s="10" t="s">
        <v>1902</v>
      </c>
      <c r="D601" s="25">
        <v>23320474018</v>
      </c>
      <c r="E601" s="25" t="s">
        <v>1931</v>
      </c>
      <c r="F601" s="25" t="s">
        <v>21</v>
      </c>
      <c r="G601" s="25" t="s">
        <v>22</v>
      </c>
      <c r="H601" s="25" t="s">
        <v>1932</v>
      </c>
      <c r="I601" s="25" t="s">
        <v>1933</v>
      </c>
      <c r="J601" s="25">
        <v>1200</v>
      </c>
      <c r="K601" s="25" t="s">
        <v>35</v>
      </c>
      <c r="L601" s="25" t="s">
        <v>62</v>
      </c>
      <c r="M601" s="59" t="s">
        <v>1934</v>
      </c>
    </row>
    <row r="602" ht="14.25" spans="1:13">
      <c r="A602" s="9">
        <v>599</v>
      </c>
      <c r="B602" s="10" t="s">
        <v>18</v>
      </c>
      <c r="C602" s="10" t="s">
        <v>1902</v>
      </c>
      <c r="D602" s="65">
        <v>23320474035</v>
      </c>
      <c r="E602" s="65" t="s">
        <v>1935</v>
      </c>
      <c r="F602" s="65" t="s">
        <v>28</v>
      </c>
      <c r="G602" s="65" t="s">
        <v>22</v>
      </c>
      <c r="H602" s="65" t="s">
        <v>1936</v>
      </c>
      <c r="I602" s="65" t="s">
        <v>1937</v>
      </c>
      <c r="J602" s="65">
        <v>1000</v>
      </c>
      <c r="K602" s="65" t="s">
        <v>35</v>
      </c>
      <c r="L602" s="65" t="s">
        <v>62</v>
      </c>
      <c r="M602" s="65" t="s">
        <v>1938</v>
      </c>
    </row>
    <row r="603" ht="14.25" spans="1:13">
      <c r="A603" s="9">
        <v>600</v>
      </c>
      <c r="B603" s="10" t="s">
        <v>18</v>
      </c>
      <c r="C603" s="10" t="s">
        <v>1902</v>
      </c>
      <c r="D603" s="65">
        <v>23320474079</v>
      </c>
      <c r="E603" s="65" t="s">
        <v>1939</v>
      </c>
      <c r="F603" s="65" t="s">
        <v>28</v>
      </c>
      <c r="G603" s="65" t="s">
        <v>22</v>
      </c>
      <c r="H603" s="65" t="s">
        <v>1940</v>
      </c>
      <c r="I603" s="65" t="s">
        <v>1941</v>
      </c>
      <c r="J603" s="65">
        <v>1000</v>
      </c>
      <c r="K603" s="65" t="s">
        <v>35</v>
      </c>
      <c r="L603" s="65" t="s">
        <v>62</v>
      </c>
      <c r="M603" s="65" t="s">
        <v>1942</v>
      </c>
    </row>
    <row r="604" ht="14.25" spans="1:13">
      <c r="A604" s="9">
        <v>601</v>
      </c>
      <c r="B604" s="10" t="s">
        <v>18</v>
      </c>
      <c r="C604" s="10" t="s">
        <v>1902</v>
      </c>
      <c r="D604" s="65">
        <v>23320474038</v>
      </c>
      <c r="E604" s="65" t="s">
        <v>1943</v>
      </c>
      <c r="F604" s="65" t="s">
        <v>21</v>
      </c>
      <c r="G604" s="65" t="s">
        <v>22</v>
      </c>
      <c r="H604" s="65" t="s">
        <v>1944</v>
      </c>
      <c r="I604" s="65" t="s">
        <v>1945</v>
      </c>
      <c r="J604" s="65">
        <v>700</v>
      </c>
      <c r="K604" s="65" t="s">
        <v>35</v>
      </c>
      <c r="L604" s="65" t="s">
        <v>1917</v>
      </c>
      <c r="M604" s="65" t="s">
        <v>154</v>
      </c>
    </row>
    <row r="605" ht="14.25" spans="1:13">
      <c r="A605" s="9">
        <v>602</v>
      </c>
      <c r="B605" s="10" t="s">
        <v>18</v>
      </c>
      <c r="C605" s="10" t="s">
        <v>1902</v>
      </c>
      <c r="D605" s="65">
        <v>23320474010</v>
      </c>
      <c r="E605" s="65" t="s">
        <v>1946</v>
      </c>
      <c r="F605" s="65" t="s">
        <v>21</v>
      </c>
      <c r="G605" s="65" t="s">
        <v>22</v>
      </c>
      <c r="H605" s="65" t="s">
        <v>1947</v>
      </c>
      <c r="I605" s="65" t="s">
        <v>1948</v>
      </c>
      <c r="J605" s="65">
        <v>800</v>
      </c>
      <c r="K605" s="65" t="s">
        <v>35</v>
      </c>
      <c r="L605" s="65" t="s">
        <v>1917</v>
      </c>
      <c r="M605" s="65" t="s">
        <v>62</v>
      </c>
    </row>
    <row r="606" ht="14.25" spans="1:13">
      <c r="A606" s="9">
        <v>603</v>
      </c>
      <c r="B606" s="10" t="s">
        <v>18</v>
      </c>
      <c r="C606" s="10" t="s">
        <v>1902</v>
      </c>
      <c r="D606" s="65">
        <v>23320474067</v>
      </c>
      <c r="E606" s="65" t="s">
        <v>1949</v>
      </c>
      <c r="F606" s="65" t="s">
        <v>21</v>
      </c>
      <c r="G606" s="65" t="s">
        <v>22</v>
      </c>
      <c r="H606" s="65" t="s">
        <v>1909</v>
      </c>
      <c r="I606" s="65" t="s">
        <v>1950</v>
      </c>
      <c r="J606" s="65">
        <v>700</v>
      </c>
      <c r="K606" s="65" t="s">
        <v>35</v>
      </c>
      <c r="L606" s="65" t="s">
        <v>62</v>
      </c>
      <c r="M606" s="65" t="s">
        <v>62</v>
      </c>
    </row>
    <row r="607" ht="14.25" spans="1:13">
      <c r="A607" s="9">
        <v>604</v>
      </c>
      <c r="B607" s="10" t="s">
        <v>18</v>
      </c>
      <c r="C607" s="10" t="s">
        <v>1902</v>
      </c>
      <c r="D607" s="65">
        <v>23320474070</v>
      </c>
      <c r="E607" s="65" t="s">
        <v>1951</v>
      </c>
      <c r="F607" s="65" t="s">
        <v>21</v>
      </c>
      <c r="G607" s="65" t="s">
        <v>22</v>
      </c>
      <c r="H607" s="65" t="s">
        <v>1952</v>
      </c>
      <c r="I607" s="65" t="s">
        <v>1953</v>
      </c>
      <c r="J607" s="65">
        <v>800</v>
      </c>
      <c r="K607" s="65" t="s">
        <v>35</v>
      </c>
      <c r="L607" s="65" t="s">
        <v>62</v>
      </c>
      <c r="M607" s="65" t="s">
        <v>62</v>
      </c>
    </row>
    <row r="608" ht="14.25" spans="1:13">
      <c r="A608" s="9">
        <v>605</v>
      </c>
      <c r="B608" s="10" t="s">
        <v>18</v>
      </c>
      <c r="C608" s="10" t="s">
        <v>1902</v>
      </c>
      <c r="D608" s="65">
        <v>23320474066</v>
      </c>
      <c r="E608" s="65" t="s">
        <v>1954</v>
      </c>
      <c r="F608" s="65" t="s">
        <v>21</v>
      </c>
      <c r="G608" s="65" t="s">
        <v>22</v>
      </c>
      <c r="H608" s="65" t="s">
        <v>1909</v>
      </c>
      <c r="I608" s="65" t="s">
        <v>1955</v>
      </c>
      <c r="J608" s="65">
        <v>1000</v>
      </c>
      <c r="K608" s="65" t="s">
        <v>35</v>
      </c>
      <c r="L608" s="65" t="s">
        <v>1956</v>
      </c>
      <c r="M608" s="65" t="s">
        <v>62</v>
      </c>
    </row>
    <row r="609" ht="14.25" spans="1:13">
      <c r="A609" s="9">
        <v>606</v>
      </c>
      <c r="B609" s="10" t="s">
        <v>18</v>
      </c>
      <c r="C609" s="10" t="s">
        <v>1902</v>
      </c>
      <c r="D609" s="65">
        <v>23320474060</v>
      </c>
      <c r="E609" s="65" t="s">
        <v>1957</v>
      </c>
      <c r="F609" s="65" t="s">
        <v>21</v>
      </c>
      <c r="G609" s="65" t="s">
        <v>22</v>
      </c>
      <c r="H609" s="65" t="s">
        <v>1620</v>
      </c>
      <c r="I609" s="65" t="s">
        <v>1958</v>
      </c>
      <c r="J609" s="65">
        <v>1000</v>
      </c>
      <c r="K609" s="65" t="s">
        <v>35</v>
      </c>
      <c r="L609" s="65" t="s">
        <v>62</v>
      </c>
      <c r="M609" s="65" t="s">
        <v>1907</v>
      </c>
    </row>
    <row r="610" ht="14.25" spans="1:13">
      <c r="A610" s="9">
        <v>607</v>
      </c>
      <c r="B610" s="10" t="s">
        <v>18</v>
      </c>
      <c r="C610" s="10" t="s">
        <v>1959</v>
      </c>
      <c r="D610" s="10" t="s">
        <v>1960</v>
      </c>
      <c r="E610" s="66" t="s">
        <v>1961</v>
      </c>
      <c r="F610" s="10" t="s">
        <v>21</v>
      </c>
      <c r="G610" s="10" t="s">
        <v>22</v>
      </c>
      <c r="H610" s="10" t="s">
        <v>23</v>
      </c>
      <c r="I610" s="10" t="s">
        <v>1962</v>
      </c>
      <c r="J610" s="10">
        <v>1000</v>
      </c>
      <c r="K610" s="10" t="s">
        <v>25</v>
      </c>
      <c r="L610" s="10" t="s">
        <v>80</v>
      </c>
      <c r="M610" s="9"/>
    </row>
    <row r="611" ht="14.25" spans="1:13">
      <c r="A611" s="9">
        <v>608</v>
      </c>
      <c r="B611" s="10" t="s">
        <v>18</v>
      </c>
      <c r="C611" s="10" t="s">
        <v>1963</v>
      </c>
      <c r="D611" s="10" t="s">
        <v>1964</v>
      </c>
      <c r="E611" s="66" t="s">
        <v>1965</v>
      </c>
      <c r="F611" s="10" t="s">
        <v>28</v>
      </c>
      <c r="G611" s="10" t="s">
        <v>22</v>
      </c>
      <c r="H611" s="10" t="s">
        <v>873</v>
      </c>
      <c r="I611" s="10" t="s">
        <v>1966</v>
      </c>
      <c r="J611" s="10">
        <v>1000</v>
      </c>
      <c r="K611" s="10" t="s">
        <v>25</v>
      </c>
      <c r="L611" s="10" t="s">
        <v>80</v>
      </c>
      <c r="M611" s="9" t="s">
        <v>154</v>
      </c>
    </row>
    <row r="612" ht="14.25" spans="1:13">
      <c r="A612" s="9">
        <v>609</v>
      </c>
      <c r="B612" s="10" t="s">
        <v>18</v>
      </c>
      <c r="C612" s="10" t="s">
        <v>1967</v>
      </c>
      <c r="D612" s="10" t="s">
        <v>1968</v>
      </c>
      <c r="E612" s="66" t="s">
        <v>1969</v>
      </c>
      <c r="F612" s="10" t="s">
        <v>21</v>
      </c>
      <c r="G612" s="10" t="s">
        <v>22</v>
      </c>
      <c r="H612" s="10" t="s">
        <v>430</v>
      </c>
      <c r="I612" s="10" t="s">
        <v>1970</v>
      </c>
      <c r="J612" s="10">
        <v>1000</v>
      </c>
      <c r="K612" s="10" t="s">
        <v>40</v>
      </c>
      <c r="L612" s="10" t="s">
        <v>80</v>
      </c>
      <c r="M612" s="9" t="s">
        <v>62</v>
      </c>
    </row>
    <row r="613" ht="14.25" spans="1:13">
      <c r="A613" s="9">
        <v>610</v>
      </c>
      <c r="B613" s="10" t="s">
        <v>18</v>
      </c>
      <c r="C613" s="10" t="s">
        <v>1971</v>
      </c>
      <c r="D613" s="10" t="s">
        <v>1972</v>
      </c>
      <c r="E613" s="66" t="s">
        <v>1973</v>
      </c>
      <c r="F613" s="10" t="s">
        <v>21</v>
      </c>
      <c r="G613" s="10" t="s">
        <v>22</v>
      </c>
      <c r="H613" s="10" t="s">
        <v>840</v>
      </c>
      <c r="I613" s="10" t="s">
        <v>1974</v>
      </c>
      <c r="J613" s="10">
        <v>1000</v>
      </c>
      <c r="K613" s="10" t="s">
        <v>40</v>
      </c>
      <c r="L613" s="10" t="s">
        <v>80</v>
      </c>
      <c r="M613" s="9" t="s">
        <v>95</v>
      </c>
    </row>
    <row r="614" ht="14.25" spans="1:13">
      <c r="A614" s="9">
        <v>611</v>
      </c>
      <c r="B614" s="10" t="s">
        <v>18</v>
      </c>
      <c r="C614" s="10" t="s">
        <v>1975</v>
      </c>
      <c r="D614" s="10" t="s">
        <v>1976</v>
      </c>
      <c r="E614" s="66" t="s">
        <v>1977</v>
      </c>
      <c r="F614" s="10" t="s">
        <v>21</v>
      </c>
      <c r="G614" s="10" t="s">
        <v>22</v>
      </c>
      <c r="H614" s="10" t="s">
        <v>1978</v>
      </c>
      <c r="I614" s="10" t="s">
        <v>1979</v>
      </c>
      <c r="J614" s="10">
        <v>1000</v>
      </c>
      <c r="K614" s="10" t="s">
        <v>40</v>
      </c>
      <c r="L614" s="10" t="s">
        <v>62</v>
      </c>
      <c r="M614" s="9" t="s">
        <v>95</v>
      </c>
    </row>
    <row r="615" ht="14.25" spans="1:13">
      <c r="A615" s="9">
        <v>612</v>
      </c>
      <c r="B615" s="10" t="s">
        <v>18</v>
      </c>
      <c r="C615" s="10" t="s">
        <v>1980</v>
      </c>
      <c r="D615" s="10" t="s">
        <v>1981</v>
      </c>
      <c r="E615" s="66" t="s">
        <v>1982</v>
      </c>
      <c r="F615" s="10" t="s">
        <v>21</v>
      </c>
      <c r="G615" s="10" t="s">
        <v>22</v>
      </c>
      <c r="H615" s="10" t="s">
        <v>46</v>
      </c>
      <c r="I615" s="10" t="s">
        <v>1983</v>
      </c>
      <c r="J615" s="10">
        <v>800</v>
      </c>
      <c r="K615" s="10" t="s">
        <v>35</v>
      </c>
      <c r="L615" s="10" t="s">
        <v>62</v>
      </c>
      <c r="M615" s="9" t="s">
        <v>62</v>
      </c>
    </row>
    <row r="616" ht="14.25" spans="1:13">
      <c r="A616" s="9">
        <v>613</v>
      </c>
      <c r="B616" s="10" t="s">
        <v>18</v>
      </c>
      <c r="C616" s="10" t="s">
        <v>1984</v>
      </c>
      <c r="D616" s="10" t="s">
        <v>1985</v>
      </c>
      <c r="E616" s="66" t="s">
        <v>1986</v>
      </c>
      <c r="F616" s="10" t="s">
        <v>21</v>
      </c>
      <c r="G616" s="10" t="s">
        <v>22</v>
      </c>
      <c r="H616" s="10" t="s">
        <v>378</v>
      </c>
      <c r="I616" s="10" t="s">
        <v>1987</v>
      </c>
      <c r="J616" s="10">
        <v>1000</v>
      </c>
      <c r="K616" s="10" t="s">
        <v>35</v>
      </c>
      <c r="L616" s="10" t="s">
        <v>80</v>
      </c>
      <c r="M616" s="9" t="s">
        <v>62</v>
      </c>
    </row>
    <row r="617" ht="14.25" spans="1:13">
      <c r="A617" s="9">
        <v>614</v>
      </c>
      <c r="B617" s="10" t="s">
        <v>18</v>
      </c>
      <c r="C617" s="10" t="s">
        <v>1988</v>
      </c>
      <c r="D617" s="10" t="s">
        <v>1989</v>
      </c>
      <c r="E617" s="66" t="s">
        <v>1990</v>
      </c>
      <c r="F617" s="10" t="s">
        <v>21</v>
      </c>
      <c r="G617" s="10" t="s">
        <v>22</v>
      </c>
      <c r="H617" s="10" t="s">
        <v>194</v>
      </c>
      <c r="I617" s="10" t="s">
        <v>1991</v>
      </c>
      <c r="J617" s="10">
        <v>800</v>
      </c>
      <c r="K617" s="10" t="s">
        <v>35</v>
      </c>
      <c r="L617" s="10" t="s">
        <v>62</v>
      </c>
      <c r="M617" s="9" t="s">
        <v>62</v>
      </c>
    </row>
    <row r="618" ht="14.25" spans="1:13">
      <c r="A618" s="9">
        <v>615</v>
      </c>
      <c r="B618" s="16" t="s">
        <v>18</v>
      </c>
      <c r="C618" s="16" t="s">
        <v>1992</v>
      </c>
      <c r="D618" s="16" t="s">
        <v>1993</v>
      </c>
      <c r="E618" s="10" t="s">
        <v>1994</v>
      </c>
      <c r="F618" s="16" t="s">
        <v>21</v>
      </c>
      <c r="G618" s="16" t="s">
        <v>22</v>
      </c>
      <c r="H618" s="16" t="s">
        <v>46</v>
      </c>
      <c r="I618" s="16" t="s">
        <v>1995</v>
      </c>
      <c r="J618" s="16">
        <v>820</v>
      </c>
      <c r="K618" s="16" t="s">
        <v>25</v>
      </c>
      <c r="L618" s="16">
        <v>2000</v>
      </c>
      <c r="M618" s="62" t="s">
        <v>1044</v>
      </c>
    </row>
    <row r="619" ht="14.25" spans="1:13">
      <c r="A619" s="9">
        <v>616</v>
      </c>
      <c r="B619" s="16" t="s">
        <v>18</v>
      </c>
      <c r="C619" s="16" t="s">
        <v>1992</v>
      </c>
      <c r="D619" s="16" t="s">
        <v>1996</v>
      </c>
      <c r="E619" s="10" t="s">
        <v>1997</v>
      </c>
      <c r="F619" s="16" t="s">
        <v>28</v>
      </c>
      <c r="G619" s="16" t="s">
        <v>22</v>
      </c>
      <c r="H619" s="16" t="s">
        <v>38</v>
      </c>
      <c r="I619" s="16" t="s">
        <v>1998</v>
      </c>
      <c r="J619" s="16">
        <v>800</v>
      </c>
      <c r="K619" s="16" t="s">
        <v>25</v>
      </c>
      <c r="L619" s="16" t="s">
        <v>1999</v>
      </c>
      <c r="M619" s="62" t="s">
        <v>408</v>
      </c>
    </row>
    <row r="620" ht="14.25" spans="1:13">
      <c r="A620" s="9">
        <v>617</v>
      </c>
      <c r="B620" s="16" t="s">
        <v>18</v>
      </c>
      <c r="C620" s="16" t="s">
        <v>1992</v>
      </c>
      <c r="D620" s="16" t="s">
        <v>2000</v>
      </c>
      <c r="E620" s="10" t="s">
        <v>2001</v>
      </c>
      <c r="F620" s="16" t="s">
        <v>21</v>
      </c>
      <c r="G620" s="16" t="s">
        <v>22</v>
      </c>
      <c r="H620" s="16" t="s">
        <v>2002</v>
      </c>
      <c r="I620" s="16" t="s">
        <v>2003</v>
      </c>
      <c r="J620" s="16">
        <v>800</v>
      </c>
      <c r="K620" s="16" t="s">
        <v>25</v>
      </c>
      <c r="L620" s="16" t="s">
        <v>2004</v>
      </c>
      <c r="M620" s="62" t="s">
        <v>164</v>
      </c>
    </row>
    <row r="621" ht="14.25" spans="1:13">
      <c r="A621" s="9">
        <v>618</v>
      </c>
      <c r="B621" s="16" t="s">
        <v>18</v>
      </c>
      <c r="C621" s="16" t="s">
        <v>1992</v>
      </c>
      <c r="D621" s="16" t="s">
        <v>2005</v>
      </c>
      <c r="E621" s="10" t="s">
        <v>2006</v>
      </c>
      <c r="F621" s="16" t="s">
        <v>21</v>
      </c>
      <c r="G621" s="16" t="s">
        <v>22</v>
      </c>
      <c r="H621" s="16" t="s">
        <v>2002</v>
      </c>
      <c r="I621" s="16" t="s">
        <v>2007</v>
      </c>
      <c r="J621" s="16">
        <v>1000</v>
      </c>
      <c r="K621" s="16" t="s">
        <v>25</v>
      </c>
      <c r="L621" s="16" t="s">
        <v>235</v>
      </c>
      <c r="M621" s="62" t="s">
        <v>62</v>
      </c>
    </row>
    <row r="622" ht="14.25" spans="1:13">
      <c r="A622" s="9">
        <v>619</v>
      </c>
      <c r="B622" s="16" t="s">
        <v>18</v>
      </c>
      <c r="C622" s="16" t="s">
        <v>1992</v>
      </c>
      <c r="D622" s="16" t="s">
        <v>2008</v>
      </c>
      <c r="E622" s="10" t="s">
        <v>2009</v>
      </c>
      <c r="F622" s="16" t="s">
        <v>21</v>
      </c>
      <c r="G622" s="16" t="s">
        <v>22</v>
      </c>
      <c r="H622" s="16" t="s">
        <v>56</v>
      </c>
      <c r="I622" s="16" t="s">
        <v>2010</v>
      </c>
      <c r="J622" s="16">
        <v>900</v>
      </c>
      <c r="K622" s="16" t="s">
        <v>25</v>
      </c>
      <c r="L622" s="16" t="s">
        <v>62</v>
      </c>
      <c r="M622" s="62" t="s">
        <v>2011</v>
      </c>
    </row>
    <row r="623" ht="14.25" spans="1:13">
      <c r="A623" s="9">
        <v>620</v>
      </c>
      <c r="B623" s="16" t="s">
        <v>18</v>
      </c>
      <c r="C623" s="16" t="s">
        <v>1992</v>
      </c>
      <c r="D623" s="16" t="s">
        <v>2012</v>
      </c>
      <c r="E623" s="10" t="s">
        <v>2013</v>
      </c>
      <c r="F623" s="16" t="s">
        <v>21</v>
      </c>
      <c r="G623" s="16" t="s">
        <v>22</v>
      </c>
      <c r="H623" s="16" t="s">
        <v>23</v>
      </c>
      <c r="I623" s="16" t="s">
        <v>2014</v>
      </c>
      <c r="J623" s="16">
        <v>900</v>
      </c>
      <c r="K623" s="16" t="s">
        <v>40</v>
      </c>
      <c r="L623" s="16" t="s">
        <v>62</v>
      </c>
      <c r="M623" s="62" t="s">
        <v>95</v>
      </c>
    </row>
    <row r="624" ht="14.25" spans="1:13">
      <c r="A624" s="9">
        <v>621</v>
      </c>
      <c r="B624" s="16" t="s">
        <v>18</v>
      </c>
      <c r="C624" s="16" t="s">
        <v>1992</v>
      </c>
      <c r="D624" s="16" t="s">
        <v>2015</v>
      </c>
      <c r="E624" s="10" t="s">
        <v>2016</v>
      </c>
      <c r="F624" s="16" t="s">
        <v>21</v>
      </c>
      <c r="G624" s="16" t="s">
        <v>22</v>
      </c>
      <c r="H624" s="16" t="s">
        <v>137</v>
      </c>
      <c r="I624" s="16" t="s">
        <v>2017</v>
      </c>
      <c r="J624" s="16">
        <v>850</v>
      </c>
      <c r="K624" s="16" t="s">
        <v>40</v>
      </c>
      <c r="L624" s="16" t="s">
        <v>62</v>
      </c>
      <c r="M624" s="62" t="s">
        <v>677</v>
      </c>
    </row>
    <row r="625" ht="14.25" spans="1:13">
      <c r="A625" s="9">
        <v>622</v>
      </c>
      <c r="B625" s="16" t="s">
        <v>18</v>
      </c>
      <c r="C625" s="16" t="s">
        <v>1992</v>
      </c>
      <c r="D625" s="16" t="s">
        <v>2018</v>
      </c>
      <c r="E625" s="10" t="s">
        <v>2019</v>
      </c>
      <c r="F625" s="16" t="s">
        <v>21</v>
      </c>
      <c r="G625" s="16" t="s">
        <v>22</v>
      </c>
      <c r="H625" s="16" t="s">
        <v>218</v>
      </c>
      <c r="I625" s="16" t="s">
        <v>2020</v>
      </c>
      <c r="J625" s="16">
        <v>800</v>
      </c>
      <c r="K625" s="16" t="s">
        <v>35</v>
      </c>
      <c r="L625" s="16" t="s">
        <v>235</v>
      </c>
      <c r="M625" s="62" t="s">
        <v>408</v>
      </c>
    </row>
    <row r="626" ht="14.25" spans="1:13">
      <c r="A626" s="9">
        <v>623</v>
      </c>
      <c r="B626" s="16" t="s">
        <v>18</v>
      </c>
      <c r="C626" s="16" t="s">
        <v>1992</v>
      </c>
      <c r="D626" s="16" t="s">
        <v>2021</v>
      </c>
      <c r="E626" s="10" t="s">
        <v>2022</v>
      </c>
      <c r="F626" s="16" t="s">
        <v>21</v>
      </c>
      <c r="G626" s="16" t="s">
        <v>22</v>
      </c>
      <c r="H626" s="16" t="s">
        <v>65</v>
      </c>
      <c r="I626" s="16" t="s">
        <v>2002</v>
      </c>
      <c r="J626" s="16">
        <v>800</v>
      </c>
      <c r="K626" s="16" t="s">
        <v>35</v>
      </c>
      <c r="L626" s="16" t="s">
        <v>62</v>
      </c>
      <c r="M626" s="62" t="s">
        <v>62</v>
      </c>
    </row>
    <row r="627" ht="14.25" spans="1:13">
      <c r="A627" s="9">
        <v>624</v>
      </c>
      <c r="B627" s="16" t="s">
        <v>18</v>
      </c>
      <c r="C627" s="16" t="s">
        <v>1992</v>
      </c>
      <c r="D627" s="16" t="s">
        <v>2023</v>
      </c>
      <c r="E627" s="10" t="s">
        <v>2024</v>
      </c>
      <c r="F627" s="16" t="s">
        <v>21</v>
      </c>
      <c r="G627" s="16" t="s">
        <v>22</v>
      </c>
      <c r="H627" s="16" t="s">
        <v>23</v>
      </c>
      <c r="I627" s="16" t="s">
        <v>2025</v>
      </c>
      <c r="J627" s="16">
        <v>900</v>
      </c>
      <c r="K627" s="16" t="s">
        <v>35</v>
      </c>
      <c r="L627" s="16" t="s">
        <v>62</v>
      </c>
      <c r="M627" s="62" t="s">
        <v>62</v>
      </c>
    </row>
    <row r="628" ht="14.25" spans="1:13">
      <c r="A628" s="9">
        <v>625</v>
      </c>
      <c r="B628" s="9" t="s">
        <v>18</v>
      </c>
      <c r="C628" s="9" t="s">
        <v>2026</v>
      </c>
      <c r="D628" s="9" t="s">
        <v>2027</v>
      </c>
      <c r="E628" s="9" t="s">
        <v>2028</v>
      </c>
      <c r="F628" s="9" t="s">
        <v>28</v>
      </c>
      <c r="G628" s="9" t="s">
        <v>22</v>
      </c>
      <c r="H628" s="9" t="s">
        <v>126</v>
      </c>
      <c r="I628" s="9" t="s">
        <v>2029</v>
      </c>
      <c r="J628" s="9">
        <v>1200</v>
      </c>
      <c r="K628" s="9" t="s">
        <v>40</v>
      </c>
      <c r="L628" s="9" t="s">
        <v>2030</v>
      </c>
      <c r="M628" s="9" t="s">
        <v>799</v>
      </c>
    </row>
    <row r="629" ht="14.25" spans="1:13">
      <c r="A629" s="9">
        <v>626</v>
      </c>
      <c r="B629" s="9" t="s">
        <v>18</v>
      </c>
      <c r="C629" s="9" t="s">
        <v>2026</v>
      </c>
      <c r="D629" s="9" t="s">
        <v>2031</v>
      </c>
      <c r="E629" s="9" t="s">
        <v>2032</v>
      </c>
      <c r="F629" s="9" t="s">
        <v>28</v>
      </c>
      <c r="G629" s="9" t="s">
        <v>22</v>
      </c>
      <c r="H629" s="9" t="s">
        <v>896</v>
      </c>
      <c r="I629" s="9" t="s">
        <v>2033</v>
      </c>
      <c r="J629" s="9">
        <v>1500</v>
      </c>
      <c r="K629" s="9" t="s">
        <v>40</v>
      </c>
      <c r="L629" s="9" t="s">
        <v>2034</v>
      </c>
      <c r="M629" s="9" t="s">
        <v>2035</v>
      </c>
    </row>
    <row r="630" ht="14.25" spans="1:13">
      <c r="A630" s="9">
        <v>627</v>
      </c>
      <c r="B630" s="9" t="s">
        <v>18</v>
      </c>
      <c r="C630" s="9" t="s">
        <v>2026</v>
      </c>
      <c r="D630" s="9" t="s">
        <v>2036</v>
      </c>
      <c r="E630" s="9" t="s">
        <v>2037</v>
      </c>
      <c r="F630" s="9" t="s">
        <v>28</v>
      </c>
      <c r="G630" s="9" t="s">
        <v>22</v>
      </c>
      <c r="H630" s="9" t="s">
        <v>2038</v>
      </c>
      <c r="I630" s="9" t="s">
        <v>2039</v>
      </c>
      <c r="J630" s="9">
        <v>1000</v>
      </c>
      <c r="K630" s="9" t="s">
        <v>35</v>
      </c>
      <c r="L630" s="9" t="s">
        <v>2030</v>
      </c>
      <c r="M630" s="9" t="s">
        <v>2040</v>
      </c>
    </row>
    <row r="631" ht="14.25" spans="1:13">
      <c r="A631" s="9">
        <v>628</v>
      </c>
      <c r="B631" s="16" t="s">
        <v>18</v>
      </c>
      <c r="C631" s="16" t="s">
        <v>2041</v>
      </c>
      <c r="D631" s="16">
        <v>23320574110</v>
      </c>
      <c r="E631" s="10" t="s">
        <v>2042</v>
      </c>
      <c r="F631" s="16" t="s">
        <v>28</v>
      </c>
      <c r="G631" s="16" t="s">
        <v>22</v>
      </c>
      <c r="H631" s="16" t="s">
        <v>2043</v>
      </c>
      <c r="I631" s="16" t="s">
        <v>2044</v>
      </c>
      <c r="J631" s="16">
        <v>1000</v>
      </c>
      <c r="K631" s="16" t="s">
        <v>25</v>
      </c>
      <c r="L631" s="16" t="s">
        <v>2045</v>
      </c>
      <c r="M631" s="62" t="s">
        <v>1752</v>
      </c>
    </row>
    <row r="632" ht="14.25" spans="1:13">
      <c r="A632" s="9">
        <v>629</v>
      </c>
      <c r="B632" s="16" t="s">
        <v>18</v>
      </c>
      <c r="C632" s="16" t="s">
        <v>2041</v>
      </c>
      <c r="D632" s="16" t="s">
        <v>2046</v>
      </c>
      <c r="E632" s="10" t="s">
        <v>2047</v>
      </c>
      <c r="F632" s="16" t="s">
        <v>21</v>
      </c>
      <c r="G632" s="16" t="s">
        <v>22</v>
      </c>
      <c r="H632" s="16" t="s">
        <v>188</v>
      </c>
      <c r="I632" s="16" t="s">
        <v>2048</v>
      </c>
      <c r="J632" s="16" t="s">
        <v>2049</v>
      </c>
      <c r="K632" s="16" t="s">
        <v>35</v>
      </c>
      <c r="L632" s="16" t="s">
        <v>113</v>
      </c>
      <c r="M632" s="62" t="s">
        <v>2050</v>
      </c>
    </row>
    <row r="633" ht="14.25" spans="1:13">
      <c r="A633" s="9">
        <v>630</v>
      </c>
      <c r="B633" s="16" t="s">
        <v>18</v>
      </c>
      <c r="C633" s="16" t="s">
        <v>2041</v>
      </c>
      <c r="D633" s="16">
        <v>23320574041</v>
      </c>
      <c r="E633" s="10" t="s">
        <v>2051</v>
      </c>
      <c r="F633" s="16" t="s">
        <v>28</v>
      </c>
      <c r="G633" s="16" t="s">
        <v>22</v>
      </c>
      <c r="H633" s="16" t="s">
        <v>430</v>
      </c>
      <c r="I633" s="16" t="s">
        <v>2052</v>
      </c>
      <c r="J633" s="16">
        <v>1300</v>
      </c>
      <c r="K633" s="16" t="s">
        <v>35</v>
      </c>
      <c r="L633" s="16" t="s">
        <v>113</v>
      </c>
      <c r="M633" s="62" t="s">
        <v>62</v>
      </c>
    </row>
    <row r="634" ht="15" spans="1:13">
      <c r="A634" s="9">
        <v>631</v>
      </c>
      <c r="B634" s="9" t="s">
        <v>18</v>
      </c>
      <c r="C634" s="9" t="s">
        <v>2053</v>
      </c>
      <c r="D634" s="9">
        <v>23320574208</v>
      </c>
      <c r="E634" s="9" t="s">
        <v>2054</v>
      </c>
      <c r="F634" s="9" t="s">
        <v>21</v>
      </c>
      <c r="G634" s="9" t="s">
        <v>22</v>
      </c>
      <c r="H634" s="9" t="s">
        <v>38</v>
      </c>
      <c r="I634" s="9" t="s">
        <v>2055</v>
      </c>
      <c r="J634" s="9">
        <v>1000</v>
      </c>
      <c r="K634" s="9" t="s">
        <v>25</v>
      </c>
      <c r="L634" s="9" t="s">
        <v>148</v>
      </c>
      <c r="M634" s="67"/>
    </row>
    <row r="635" ht="14.25" spans="1:13">
      <c r="A635" s="9">
        <v>632</v>
      </c>
      <c r="B635" s="9" t="s">
        <v>18</v>
      </c>
      <c r="C635" s="9" t="s">
        <v>2053</v>
      </c>
      <c r="D635" s="9">
        <v>23320574013</v>
      </c>
      <c r="E635" s="9" t="s">
        <v>2056</v>
      </c>
      <c r="F635" s="9" t="s">
        <v>21</v>
      </c>
      <c r="G635" s="9" t="s">
        <v>21</v>
      </c>
      <c r="H635" s="9" t="s">
        <v>69</v>
      </c>
      <c r="I635" s="9" t="s">
        <v>2057</v>
      </c>
      <c r="J635" s="9">
        <v>800</v>
      </c>
      <c r="K635" s="9" t="s">
        <v>40</v>
      </c>
      <c r="L635" s="9" t="s">
        <v>169</v>
      </c>
      <c r="M635" s="9" t="s">
        <v>2058</v>
      </c>
    </row>
    <row r="636" ht="15" spans="1:13">
      <c r="A636" s="9">
        <v>633</v>
      </c>
      <c r="B636" s="9" t="s">
        <v>18</v>
      </c>
      <c r="C636" s="9" t="s">
        <v>2053</v>
      </c>
      <c r="D636" s="9">
        <v>23320574089</v>
      </c>
      <c r="E636" s="9" t="s">
        <v>2059</v>
      </c>
      <c r="F636" s="9" t="s">
        <v>21</v>
      </c>
      <c r="G636" s="9" t="s">
        <v>22</v>
      </c>
      <c r="H636" s="9" t="s">
        <v>29</v>
      </c>
      <c r="I636" s="9" t="s">
        <v>2060</v>
      </c>
      <c r="J636" s="9">
        <v>800</v>
      </c>
      <c r="K636" s="9" t="s">
        <v>35</v>
      </c>
      <c r="L636" s="9" t="s">
        <v>62</v>
      </c>
      <c r="M636" s="68"/>
    </row>
    <row r="637" ht="14.25" spans="1:13">
      <c r="A637" s="9">
        <v>634</v>
      </c>
      <c r="B637" s="9" t="s">
        <v>18</v>
      </c>
      <c r="C637" s="9" t="s">
        <v>2053</v>
      </c>
      <c r="D637" s="9">
        <v>23320574190</v>
      </c>
      <c r="E637" s="9" t="s">
        <v>2061</v>
      </c>
      <c r="F637" s="9" t="s">
        <v>28</v>
      </c>
      <c r="G637" s="9" t="s">
        <v>22</v>
      </c>
      <c r="H637" s="9" t="s">
        <v>56</v>
      </c>
      <c r="I637" s="9" t="s">
        <v>2062</v>
      </c>
      <c r="J637" s="9">
        <v>800</v>
      </c>
      <c r="K637" s="9" t="s">
        <v>35</v>
      </c>
      <c r="L637" s="9" t="s">
        <v>62</v>
      </c>
      <c r="M637" s="9" t="s">
        <v>2063</v>
      </c>
    </row>
    <row r="638" ht="15" spans="1:13">
      <c r="A638" s="9">
        <v>635</v>
      </c>
      <c r="B638" s="9" t="s">
        <v>18</v>
      </c>
      <c r="C638" s="9" t="s">
        <v>2053</v>
      </c>
      <c r="D638" s="9">
        <v>23320574063</v>
      </c>
      <c r="E638" s="9" t="s">
        <v>2064</v>
      </c>
      <c r="F638" s="9" t="s">
        <v>21</v>
      </c>
      <c r="G638" s="9" t="s">
        <v>22</v>
      </c>
      <c r="H638" s="9" t="s">
        <v>194</v>
      </c>
      <c r="I638" s="9" t="s">
        <v>2065</v>
      </c>
      <c r="J638" s="9">
        <v>800</v>
      </c>
      <c r="K638" s="9" t="s">
        <v>35</v>
      </c>
      <c r="L638" s="9" t="s">
        <v>169</v>
      </c>
      <c r="M638" s="68"/>
    </row>
    <row r="639" ht="14.25" spans="1:13">
      <c r="A639" s="9">
        <v>636</v>
      </c>
      <c r="B639" s="10" t="s">
        <v>18</v>
      </c>
      <c r="C639" s="10" t="s">
        <v>2066</v>
      </c>
      <c r="D639" s="10">
        <v>23320574173</v>
      </c>
      <c r="E639" s="10" t="s">
        <v>2067</v>
      </c>
      <c r="F639" s="10" t="s">
        <v>28</v>
      </c>
      <c r="G639" s="10" t="s">
        <v>22</v>
      </c>
      <c r="H639" s="10" t="s">
        <v>33</v>
      </c>
      <c r="I639" s="10" t="s">
        <v>2068</v>
      </c>
      <c r="J639" s="10">
        <v>1000</v>
      </c>
      <c r="K639" s="10" t="s">
        <v>35</v>
      </c>
      <c r="L639" s="10" t="s">
        <v>2069</v>
      </c>
      <c r="M639" s="9"/>
    </row>
    <row r="640" ht="14.25" spans="1:13">
      <c r="A640" s="9">
        <v>637</v>
      </c>
      <c r="B640" s="10" t="s">
        <v>18</v>
      </c>
      <c r="C640" s="10" t="s">
        <v>2066</v>
      </c>
      <c r="D640" s="10">
        <v>23320574233</v>
      </c>
      <c r="E640" s="10" t="s">
        <v>2070</v>
      </c>
      <c r="F640" s="10" t="s">
        <v>21</v>
      </c>
      <c r="G640" s="10" t="s">
        <v>22</v>
      </c>
      <c r="H640" s="10" t="s">
        <v>1978</v>
      </c>
      <c r="I640" s="10" t="s">
        <v>2071</v>
      </c>
      <c r="J640" s="10">
        <v>1000</v>
      </c>
      <c r="K640" s="10" t="s">
        <v>35</v>
      </c>
      <c r="L640" s="10" t="s">
        <v>2072</v>
      </c>
      <c r="M640" s="9" t="s">
        <v>677</v>
      </c>
    </row>
    <row r="641" ht="14.25" spans="1:13">
      <c r="A641" s="9">
        <v>638</v>
      </c>
      <c r="B641" s="10" t="s">
        <v>18</v>
      </c>
      <c r="C641" s="10" t="s">
        <v>2066</v>
      </c>
      <c r="D641" s="10">
        <v>23320574029</v>
      </c>
      <c r="E641" s="10" t="s">
        <v>2073</v>
      </c>
      <c r="F641" s="10" t="s">
        <v>28</v>
      </c>
      <c r="G641" s="10" t="s">
        <v>22</v>
      </c>
      <c r="H641" s="10" t="s">
        <v>2074</v>
      </c>
      <c r="I641" s="10" t="s">
        <v>2075</v>
      </c>
      <c r="J641" s="10">
        <v>1000</v>
      </c>
      <c r="K641" s="10" t="s">
        <v>35</v>
      </c>
      <c r="L641" s="10" t="s">
        <v>2072</v>
      </c>
      <c r="M641" s="9" t="s">
        <v>2076</v>
      </c>
    </row>
    <row r="642" ht="14.25" spans="1:13">
      <c r="A642" s="9">
        <v>639</v>
      </c>
      <c r="B642" s="10" t="s">
        <v>18</v>
      </c>
      <c r="C642" s="10" t="s">
        <v>2066</v>
      </c>
      <c r="D642" s="10">
        <v>23320574167</v>
      </c>
      <c r="E642" s="10" t="s">
        <v>2077</v>
      </c>
      <c r="F642" s="10" t="s">
        <v>21</v>
      </c>
      <c r="G642" s="10" t="s">
        <v>22</v>
      </c>
      <c r="H642" s="10" t="s">
        <v>1579</v>
      </c>
      <c r="I642" s="10" t="s">
        <v>2078</v>
      </c>
      <c r="J642" s="10">
        <v>1000</v>
      </c>
      <c r="K642" s="10" t="s">
        <v>35</v>
      </c>
      <c r="L642" s="10" t="s">
        <v>2072</v>
      </c>
      <c r="M642" s="9" t="s">
        <v>408</v>
      </c>
    </row>
    <row r="643" ht="14.25" spans="1:13">
      <c r="A643" s="9">
        <v>640</v>
      </c>
      <c r="B643" s="10" t="s">
        <v>18</v>
      </c>
      <c r="C643" s="10" t="s">
        <v>2066</v>
      </c>
      <c r="D643" s="10">
        <v>23320574228</v>
      </c>
      <c r="E643" s="10" t="s">
        <v>2079</v>
      </c>
      <c r="F643" s="10" t="s">
        <v>21</v>
      </c>
      <c r="G643" s="10" t="s">
        <v>22</v>
      </c>
      <c r="H643" s="10" t="s">
        <v>65</v>
      </c>
      <c r="I643" s="10" t="s">
        <v>2080</v>
      </c>
      <c r="J643" s="10">
        <v>1000</v>
      </c>
      <c r="K643" s="10" t="s">
        <v>35</v>
      </c>
      <c r="L643" s="10" t="s">
        <v>2081</v>
      </c>
      <c r="M643" s="9"/>
    </row>
    <row r="644" ht="14.25" spans="1:13">
      <c r="A644" s="9">
        <v>641</v>
      </c>
      <c r="B644" s="10" t="s">
        <v>18</v>
      </c>
      <c r="C644" s="10" t="s">
        <v>2066</v>
      </c>
      <c r="D644" s="10">
        <v>23320574204</v>
      </c>
      <c r="E644" s="10" t="s">
        <v>2082</v>
      </c>
      <c r="F644" s="10" t="s">
        <v>21</v>
      </c>
      <c r="G644" s="10" t="s">
        <v>22</v>
      </c>
      <c r="H644" s="10" t="s">
        <v>23</v>
      </c>
      <c r="I644" s="10" t="s">
        <v>2083</v>
      </c>
      <c r="J644" s="10">
        <v>1000</v>
      </c>
      <c r="K644" s="10" t="s">
        <v>35</v>
      </c>
      <c r="L644" s="10"/>
      <c r="M644" s="9" t="s">
        <v>408</v>
      </c>
    </row>
    <row r="645" ht="14.25" spans="1:13">
      <c r="A645" s="9">
        <v>642</v>
      </c>
      <c r="B645" s="10" t="s">
        <v>18</v>
      </c>
      <c r="C645" s="10" t="s">
        <v>2066</v>
      </c>
      <c r="D645" s="10">
        <v>23320574061</v>
      </c>
      <c r="E645" s="10" t="s">
        <v>2084</v>
      </c>
      <c r="F645" s="10" t="s">
        <v>21</v>
      </c>
      <c r="G645" s="10" t="s">
        <v>22</v>
      </c>
      <c r="H645" s="10" t="s">
        <v>954</v>
      </c>
      <c r="I645" s="10" t="s">
        <v>2085</v>
      </c>
      <c r="J645" s="10">
        <v>1000</v>
      </c>
      <c r="K645" s="10" t="s">
        <v>35</v>
      </c>
      <c r="L645" s="10"/>
      <c r="M645" s="9" t="s">
        <v>408</v>
      </c>
    </row>
    <row r="646" ht="14.25" spans="1:13">
      <c r="A646" s="9">
        <v>643</v>
      </c>
      <c r="B646" s="10" t="s">
        <v>18</v>
      </c>
      <c r="C646" s="10" t="s">
        <v>2066</v>
      </c>
      <c r="D646" s="10">
        <v>23320574137</v>
      </c>
      <c r="E646" s="10" t="s">
        <v>2086</v>
      </c>
      <c r="F646" s="10" t="s">
        <v>21</v>
      </c>
      <c r="G646" s="10" t="s">
        <v>22</v>
      </c>
      <c r="H646" s="10" t="s">
        <v>439</v>
      </c>
      <c r="I646" s="10" t="s">
        <v>2087</v>
      </c>
      <c r="J646" s="10">
        <v>1000</v>
      </c>
      <c r="K646" s="10" t="s">
        <v>35</v>
      </c>
      <c r="L646" s="10" t="s">
        <v>2072</v>
      </c>
      <c r="M646" s="9" t="s">
        <v>408</v>
      </c>
    </row>
    <row r="647" ht="14.25" spans="1:13">
      <c r="A647" s="9">
        <v>644</v>
      </c>
      <c r="B647" s="10" t="s">
        <v>18</v>
      </c>
      <c r="C647" s="10" t="s">
        <v>2066</v>
      </c>
      <c r="D647" s="10">
        <v>23320574095</v>
      </c>
      <c r="E647" s="10" t="s">
        <v>2088</v>
      </c>
      <c r="F647" s="10" t="s">
        <v>21</v>
      </c>
      <c r="G647" s="10" t="s">
        <v>22</v>
      </c>
      <c r="H647" s="10" t="s">
        <v>2089</v>
      </c>
      <c r="I647" s="10" t="s">
        <v>2090</v>
      </c>
      <c r="J647" s="10">
        <v>1000</v>
      </c>
      <c r="K647" s="10" t="s">
        <v>35</v>
      </c>
      <c r="L647" s="10"/>
      <c r="M647" s="9"/>
    </row>
    <row r="648" ht="14.25" spans="1:13">
      <c r="A648" s="9">
        <v>645</v>
      </c>
      <c r="B648" s="10" t="s">
        <v>18</v>
      </c>
      <c r="C648" s="10" t="s">
        <v>2091</v>
      </c>
      <c r="D648" s="19">
        <v>23320574111</v>
      </c>
      <c r="E648" s="10" t="s">
        <v>2092</v>
      </c>
      <c r="F648" s="10" t="s">
        <v>21</v>
      </c>
      <c r="G648" s="10" t="s">
        <v>2093</v>
      </c>
      <c r="H648" s="10" t="s">
        <v>2094</v>
      </c>
      <c r="I648" s="10" t="s">
        <v>2095</v>
      </c>
      <c r="J648" s="10">
        <v>800</v>
      </c>
      <c r="K648" s="10" t="s">
        <v>25</v>
      </c>
      <c r="L648" s="10" t="s">
        <v>148</v>
      </c>
      <c r="M648" s="9"/>
    </row>
    <row r="649" ht="14.25" spans="1:13">
      <c r="A649" s="9">
        <v>646</v>
      </c>
      <c r="B649" s="10" t="s">
        <v>18</v>
      </c>
      <c r="C649" s="10" t="s">
        <v>2091</v>
      </c>
      <c r="D649" s="10" t="s">
        <v>2096</v>
      </c>
      <c r="E649" s="10" t="s">
        <v>2097</v>
      </c>
      <c r="F649" s="10" t="s">
        <v>21</v>
      </c>
      <c r="G649" s="10" t="s">
        <v>2093</v>
      </c>
      <c r="H649" s="10" t="s">
        <v>218</v>
      </c>
      <c r="I649" s="10" t="s">
        <v>2098</v>
      </c>
      <c r="J649" s="10">
        <v>900</v>
      </c>
      <c r="K649" s="10" t="s">
        <v>25</v>
      </c>
      <c r="L649" s="10" t="s">
        <v>80</v>
      </c>
      <c r="M649" s="9" t="s">
        <v>408</v>
      </c>
    </row>
    <row r="650" ht="14.25" spans="1:13">
      <c r="A650" s="9">
        <v>647</v>
      </c>
      <c r="B650" s="10" t="s">
        <v>18</v>
      </c>
      <c r="C650" s="10" t="s">
        <v>2091</v>
      </c>
      <c r="D650" s="10" t="s">
        <v>2099</v>
      </c>
      <c r="E650" s="10" t="s">
        <v>2100</v>
      </c>
      <c r="F650" s="10" t="s">
        <v>21</v>
      </c>
      <c r="G650" s="10" t="s">
        <v>2093</v>
      </c>
      <c r="H650" s="10" t="s">
        <v>819</v>
      </c>
      <c r="I650" s="10" t="s">
        <v>2101</v>
      </c>
      <c r="J650" s="10">
        <v>1000</v>
      </c>
      <c r="K650" s="10" t="s">
        <v>40</v>
      </c>
      <c r="L650" s="10" t="s">
        <v>62</v>
      </c>
      <c r="M650" s="9" t="s">
        <v>2102</v>
      </c>
    </row>
    <row r="651" ht="14.25" spans="1:13">
      <c r="A651" s="9">
        <v>648</v>
      </c>
      <c r="B651" s="10" t="s">
        <v>18</v>
      </c>
      <c r="C651" s="10" t="s">
        <v>2091</v>
      </c>
      <c r="D651" s="10">
        <v>23320574161</v>
      </c>
      <c r="E651" s="10" t="s">
        <v>2103</v>
      </c>
      <c r="F651" s="10" t="s">
        <v>21</v>
      </c>
      <c r="G651" s="10" t="s">
        <v>2093</v>
      </c>
      <c r="H651" s="10" t="s">
        <v>46</v>
      </c>
      <c r="I651" s="10" t="s">
        <v>2104</v>
      </c>
      <c r="J651" s="10">
        <v>800</v>
      </c>
      <c r="K651" s="10" t="s">
        <v>35</v>
      </c>
      <c r="L651" s="10" t="s">
        <v>62</v>
      </c>
      <c r="M651" s="9" t="s">
        <v>2076</v>
      </c>
    </row>
    <row r="652" ht="14.25" spans="1:13">
      <c r="A652" s="9">
        <v>649</v>
      </c>
      <c r="B652" s="10" t="s">
        <v>18</v>
      </c>
      <c r="C652" s="10" t="s">
        <v>2091</v>
      </c>
      <c r="D652" s="10" t="s">
        <v>2105</v>
      </c>
      <c r="E652" s="10" t="s">
        <v>2106</v>
      </c>
      <c r="F652" s="10" t="s">
        <v>21</v>
      </c>
      <c r="G652" s="10" t="s">
        <v>2093</v>
      </c>
      <c r="H652" s="10" t="s">
        <v>203</v>
      </c>
      <c r="I652" s="10" t="s">
        <v>2107</v>
      </c>
      <c r="J652" s="10">
        <v>1300</v>
      </c>
      <c r="K652" s="10" t="s">
        <v>40</v>
      </c>
      <c r="L652" s="10" t="s">
        <v>62</v>
      </c>
      <c r="M652" s="9" t="s">
        <v>2108</v>
      </c>
    </row>
    <row r="653" ht="14.25" spans="1:13">
      <c r="A653" s="9">
        <v>650</v>
      </c>
      <c r="B653" s="10" t="s">
        <v>18</v>
      </c>
      <c r="C653" s="10" t="s">
        <v>2091</v>
      </c>
      <c r="D653" s="10" t="s">
        <v>2109</v>
      </c>
      <c r="E653" s="10" t="s">
        <v>2110</v>
      </c>
      <c r="F653" s="10" t="s">
        <v>28</v>
      </c>
      <c r="G653" s="10" t="s">
        <v>2093</v>
      </c>
      <c r="H653" s="10" t="s">
        <v>2111</v>
      </c>
      <c r="I653" s="10" t="s">
        <v>2112</v>
      </c>
      <c r="J653" s="10">
        <v>800</v>
      </c>
      <c r="K653" s="10" t="s">
        <v>40</v>
      </c>
      <c r="L653" s="10" t="s">
        <v>62</v>
      </c>
      <c r="M653" s="9" t="s">
        <v>154</v>
      </c>
    </row>
    <row r="654" ht="14.25" spans="1:13">
      <c r="A654" s="9">
        <v>651</v>
      </c>
      <c r="B654" s="10" t="s">
        <v>18</v>
      </c>
      <c r="C654" s="10" t="s">
        <v>2091</v>
      </c>
      <c r="D654" s="10" t="s">
        <v>2113</v>
      </c>
      <c r="E654" s="10" t="s">
        <v>2114</v>
      </c>
      <c r="F654" s="10" t="s">
        <v>28</v>
      </c>
      <c r="G654" s="10" t="s">
        <v>2093</v>
      </c>
      <c r="H654" s="10" t="s">
        <v>38</v>
      </c>
      <c r="I654" s="10" t="s">
        <v>2115</v>
      </c>
      <c r="J654" s="10">
        <v>800</v>
      </c>
      <c r="K654" s="10" t="s">
        <v>35</v>
      </c>
      <c r="L654" s="10" t="s">
        <v>113</v>
      </c>
      <c r="M654" s="9" t="s">
        <v>62</v>
      </c>
    </row>
    <row r="655" ht="14.25" spans="1:13">
      <c r="A655" s="9">
        <v>652</v>
      </c>
      <c r="B655" s="10" t="s">
        <v>18</v>
      </c>
      <c r="C655" s="10" t="s">
        <v>2091</v>
      </c>
      <c r="D655" s="10">
        <v>23320574049</v>
      </c>
      <c r="E655" s="10" t="s">
        <v>2116</v>
      </c>
      <c r="F655" s="10" t="s">
        <v>21</v>
      </c>
      <c r="G655" s="10" t="s">
        <v>2093</v>
      </c>
      <c r="H655" s="10" t="s">
        <v>23</v>
      </c>
      <c r="I655" s="10" t="s">
        <v>2117</v>
      </c>
      <c r="J655" s="10">
        <v>1000</v>
      </c>
      <c r="K655" s="10" t="s">
        <v>35</v>
      </c>
      <c r="L655" s="10" t="s">
        <v>62</v>
      </c>
      <c r="M655" s="9" t="s">
        <v>2118</v>
      </c>
    </row>
    <row r="656" ht="14.25" spans="1:13">
      <c r="A656" s="9">
        <v>653</v>
      </c>
      <c r="B656" s="10" t="s">
        <v>18</v>
      </c>
      <c r="C656" s="10" t="s">
        <v>2119</v>
      </c>
      <c r="D656" s="10">
        <v>23320674042</v>
      </c>
      <c r="E656" s="10" t="s">
        <v>2120</v>
      </c>
      <c r="F656" s="10" t="s">
        <v>21</v>
      </c>
      <c r="G656" s="10" t="s">
        <v>22</v>
      </c>
      <c r="H656" s="10" t="s">
        <v>46</v>
      </c>
      <c r="I656" s="10" t="s">
        <v>2121</v>
      </c>
      <c r="J656" s="10">
        <v>900</v>
      </c>
      <c r="K656" s="10" t="s">
        <v>25</v>
      </c>
      <c r="L656" s="10" t="s">
        <v>2122</v>
      </c>
      <c r="M656" s="9" t="s">
        <v>149</v>
      </c>
    </row>
    <row r="657" ht="14.25" spans="1:13">
      <c r="A657" s="9">
        <v>654</v>
      </c>
      <c r="B657" s="10" t="s">
        <v>18</v>
      </c>
      <c r="C657" s="10" t="s">
        <v>2119</v>
      </c>
      <c r="D657" s="10">
        <v>23320674078</v>
      </c>
      <c r="E657" s="10" t="s">
        <v>2123</v>
      </c>
      <c r="F657" s="10" t="s">
        <v>21</v>
      </c>
      <c r="G657" s="10" t="s">
        <v>22</v>
      </c>
      <c r="H657" s="10" t="s">
        <v>29</v>
      </c>
      <c r="I657" s="10" t="s">
        <v>2124</v>
      </c>
      <c r="J657" s="10">
        <v>1000</v>
      </c>
      <c r="K657" s="10" t="s">
        <v>25</v>
      </c>
      <c r="L657" s="10" t="s">
        <v>2122</v>
      </c>
      <c r="M657" s="9" t="s">
        <v>149</v>
      </c>
    </row>
    <row r="658" ht="14.25" spans="1:13">
      <c r="A658" s="9">
        <v>655</v>
      </c>
      <c r="B658" s="10" t="s">
        <v>18</v>
      </c>
      <c r="C658" s="10" t="s">
        <v>2125</v>
      </c>
      <c r="D658" s="10">
        <v>23320674043</v>
      </c>
      <c r="E658" s="10" t="s">
        <v>2126</v>
      </c>
      <c r="F658" s="10" t="s">
        <v>21</v>
      </c>
      <c r="G658" s="10" t="s">
        <v>22</v>
      </c>
      <c r="H658" s="10" t="s">
        <v>2127</v>
      </c>
      <c r="I658" s="10" t="s">
        <v>2128</v>
      </c>
      <c r="J658" s="10">
        <v>1500</v>
      </c>
      <c r="K658" s="10" t="s">
        <v>40</v>
      </c>
      <c r="L658" s="10" t="s">
        <v>2129</v>
      </c>
      <c r="M658" s="9" t="s">
        <v>2130</v>
      </c>
    </row>
    <row r="659" ht="14.25" spans="1:13">
      <c r="A659" s="9">
        <v>656</v>
      </c>
      <c r="B659" s="10" t="s">
        <v>18</v>
      </c>
      <c r="C659" s="10" t="s">
        <v>2119</v>
      </c>
      <c r="D659" s="10">
        <v>23320674039</v>
      </c>
      <c r="E659" s="10" t="s">
        <v>2131</v>
      </c>
      <c r="F659" s="10" t="s">
        <v>21</v>
      </c>
      <c r="G659" s="10" t="s">
        <v>22</v>
      </c>
      <c r="H659" s="10" t="s">
        <v>188</v>
      </c>
      <c r="I659" s="10" t="s">
        <v>2132</v>
      </c>
      <c r="J659" s="10">
        <v>1000</v>
      </c>
      <c r="K659" s="10" t="s">
        <v>40</v>
      </c>
      <c r="L659" s="10" t="s">
        <v>2129</v>
      </c>
      <c r="M659" s="9" t="s">
        <v>952</v>
      </c>
    </row>
    <row r="660" ht="14.25" spans="1:13">
      <c r="A660" s="9">
        <v>657</v>
      </c>
      <c r="B660" s="10" t="s">
        <v>18</v>
      </c>
      <c r="C660" s="10" t="s">
        <v>2125</v>
      </c>
      <c r="D660" s="10">
        <v>23320674030</v>
      </c>
      <c r="E660" s="10" t="s">
        <v>2133</v>
      </c>
      <c r="F660" s="10" t="s">
        <v>28</v>
      </c>
      <c r="G660" s="10" t="s">
        <v>22</v>
      </c>
      <c r="H660" s="10" t="s">
        <v>90</v>
      </c>
      <c r="I660" s="10" t="s">
        <v>2134</v>
      </c>
      <c r="J660" s="10">
        <v>900</v>
      </c>
      <c r="K660" s="10" t="s">
        <v>35</v>
      </c>
      <c r="L660" s="10" t="s">
        <v>2129</v>
      </c>
      <c r="M660" s="9" t="s">
        <v>2135</v>
      </c>
    </row>
    <row r="661" ht="14.25" spans="1:13">
      <c r="A661" s="9">
        <v>658</v>
      </c>
      <c r="B661" s="10" t="s">
        <v>18</v>
      </c>
      <c r="C661" s="10" t="s">
        <v>2119</v>
      </c>
      <c r="D661" s="10">
        <v>23320674081</v>
      </c>
      <c r="E661" s="10" t="s">
        <v>2136</v>
      </c>
      <c r="F661" s="10" t="s">
        <v>21</v>
      </c>
      <c r="G661" s="10" t="s">
        <v>22</v>
      </c>
      <c r="H661" s="10" t="s">
        <v>239</v>
      </c>
      <c r="I661" s="10" t="s">
        <v>2137</v>
      </c>
      <c r="J661" s="10">
        <v>1000</v>
      </c>
      <c r="K661" s="10" t="s">
        <v>40</v>
      </c>
      <c r="L661" s="10" t="s">
        <v>2129</v>
      </c>
      <c r="M661" s="9" t="s">
        <v>2138</v>
      </c>
    </row>
    <row r="662" ht="14.25" spans="1:13">
      <c r="A662" s="9">
        <v>659</v>
      </c>
      <c r="B662" s="10" t="s">
        <v>18</v>
      </c>
      <c r="C662" s="10" t="s">
        <v>2119</v>
      </c>
      <c r="D662" s="10">
        <v>23320674027</v>
      </c>
      <c r="E662" s="10" t="s">
        <v>2139</v>
      </c>
      <c r="F662" s="10" t="s">
        <v>21</v>
      </c>
      <c r="G662" s="10" t="s">
        <v>22</v>
      </c>
      <c r="H662" s="10" t="s">
        <v>90</v>
      </c>
      <c r="I662" s="10" t="s">
        <v>2140</v>
      </c>
      <c r="J662" s="10">
        <v>800</v>
      </c>
      <c r="K662" s="10" t="s">
        <v>40</v>
      </c>
      <c r="L662" s="10" t="s">
        <v>2129</v>
      </c>
      <c r="M662" s="9" t="s">
        <v>2076</v>
      </c>
    </row>
    <row r="663" ht="14.25" spans="1:13">
      <c r="A663" s="9">
        <v>660</v>
      </c>
      <c r="B663" s="10" t="s">
        <v>18</v>
      </c>
      <c r="C663" s="10" t="s">
        <v>2125</v>
      </c>
      <c r="D663" s="10">
        <v>23320674032</v>
      </c>
      <c r="E663" s="10" t="s">
        <v>2141</v>
      </c>
      <c r="F663" s="10" t="s">
        <v>21</v>
      </c>
      <c r="G663" s="10" t="s">
        <v>22</v>
      </c>
      <c r="H663" s="10" t="s">
        <v>46</v>
      </c>
      <c r="I663" s="10" t="s">
        <v>2142</v>
      </c>
      <c r="J663" s="10">
        <v>1000</v>
      </c>
      <c r="K663" s="10" t="s">
        <v>40</v>
      </c>
      <c r="L663" s="10" t="s">
        <v>2129</v>
      </c>
      <c r="M663" s="9" t="s">
        <v>2076</v>
      </c>
    </row>
    <row r="664" ht="14.25" spans="1:13">
      <c r="A664" s="9">
        <v>661</v>
      </c>
      <c r="B664" s="10" t="s">
        <v>18</v>
      </c>
      <c r="C664" s="10" t="s">
        <v>2125</v>
      </c>
      <c r="D664" s="10">
        <v>23320674035</v>
      </c>
      <c r="E664" s="10" t="s">
        <v>2143</v>
      </c>
      <c r="F664" s="10" t="s">
        <v>28</v>
      </c>
      <c r="G664" s="10" t="s">
        <v>22</v>
      </c>
      <c r="H664" s="10" t="s">
        <v>218</v>
      </c>
      <c r="I664" s="10" t="s">
        <v>2144</v>
      </c>
      <c r="J664" s="10">
        <v>1000</v>
      </c>
      <c r="K664" s="10" t="s">
        <v>40</v>
      </c>
      <c r="L664" s="10"/>
      <c r="M664" s="9" t="s">
        <v>2145</v>
      </c>
    </row>
    <row r="665" ht="14.25" spans="1:13">
      <c r="A665" s="9">
        <v>662</v>
      </c>
      <c r="B665" s="10" t="s">
        <v>18</v>
      </c>
      <c r="C665" s="10" t="s">
        <v>2119</v>
      </c>
      <c r="D665" s="10">
        <v>23320674064</v>
      </c>
      <c r="E665" s="10" t="s">
        <v>2146</v>
      </c>
      <c r="F665" s="10" t="s">
        <v>21</v>
      </c>
      <c r="G665" s="10" t="s">
        <v>22</v>
      </c>
      <c r="H665" s="10" t="s">
        <v>1226</v>
      </c>
      <c r="I665" s="10" t="s">
        <v>2147</v>
      </c>
      <c r="J665" s="10">
        <v>1000</v>
      </c>
      <c r="K665" s="10" t="s">
        <v>35</v>
      </c>
      <c r="L665" s="10"/>
      <c r="M665" s="9" t="s">
        <v>2148</v>
      </c>
    </row>
    <row r="666" ht="14.25" spans="1:13">
      <c r="A666" s="9">
        <v>663</v>
      </c>
      <c r="B666" s="10" t="s">
        <v>18</v>
      </c>
      <c r="C666" s="10" t="s">
        <v>2119</v>
      </c>
      <c r="D666" s="10">
        <v>23320674074</v>
      </c>
      <c r="E666" s="10" t="s">
        <v>2149</v>
      </c>
      <c r="F666" s="10" t="s">
        <v>21</v>
      </c>
      <c r="G666" s="10" t="s">
        <v>22</v>
      </c>
      <c r="H666" s="10" t="s">
        <v>90</v>
      </c>
      <c r="I666" s="10" t="s">
        <v>2150</v>
      </c>
      <c r="J666" s="10">
        <v>1000</v>
      </c>
      <c r="K666" s="10" t="s">
        <v>35</v>
      </c>
      <c r="L666" s="10"/>
      <c r="M666" s="9" t="s">
        <v>2151</v>
      </c>
    </row>
    <row r="667" ht="14.25" spans="1:13">
      <c r="A667" s="9">
        <v>664</v>
      </c>
      <c r="B667" s="10" t="s">
        <v>18</v>
      </c>
      <c r="C667" s="10" t="s">
        <v>2125</v>
      </c>
      <c r="D667" s="10">
        <v>23320674054</v>
      </c>
      <c r="E667" s="10" t="s">
        <v>2152</v>
      </c>
      <c r="F667" s="10" t="s">
        <v>28</v>
      </c>
      <c r="G667" s="10" t="s">
        <v>22</v>
      </c>
      <c r="H667" s="10" t="s">
        <v>56</v>
      </c>
      <c r="I667" s="10" t="s">
        <v>2153</v>
      </c>
      <c r="J667" s="10">
        <v>900</v>
      </c>
      <c r="K667" s="10" t="s">
        <v>35</v>
      </c>
      <c r="L667" s="10"/>
      <c r="M667" s="9" t="s">
        <v>2154</v>
      </c>
    </row>
    <row r="668" ht="14.25" spans="1:13">
      <c r="A668" s="9">
        <v>665</v>
      </c>
      <c r="B668" s="10" t="s">
        <v>18</v>
      </c>
      <c r="C668" s="10" t="s">
        <v>2119</v>
      </c>
      <c r="D668" s="10">
        <v>23320674003</v>
      </c>
      <c r="E668" s="10" t="s">
        <v>2155</v>
      </c>
      <c r="F668" s="10" t="s">
        <v>21</v>
      </c>
      <c r="G668" s="10" t="s">
        <v>22</v>
      </c>
      <c r="H668" s="10" t="s">
        <v>65</v>
      </c>
      <c r="I668" s="10" t="s">
        <v>2156</v>
      </c>
      <c r="J668" s="10">
        <v>1000</v>
      </c>
      <c r="K668" s="10" t="s">
        <v>35</v>
      </c>
      <c r="L668" s="10"/>
      <c r="M668" s="9" t="s">
        <v>2157</v>
      </c>
    </row>
    <row r="669" ht="14.25" spans="1:13">
      <c r="A669" s="9">
        <v>666</v>
      </c>
      <c r="B669" s="10" t="s">
        <v>2158</v>
      </c>
      <c r="C669" s="10" t="s">
        <v>2125</v>
      </c>
      <c r="D669" s="10">
        <v>23320674010</v>
      </c>
      <c r="E669" s="10" t="s">
        <v>2159</v>
      </c>
      <c r="F669" s="10" t="s">
        <v>21</v>
      </c>
      <c r="G669" s="10" t="s">
        <v>22</v>
      </c>
      <c r="H669" s="10" t="s">
        <v>52</v>
      </c>
      <c r="I669" s="10" t="s">
        <v>2160</v>
      </c>
      <c r="J669" s="10">
        <v>700</v>
      </c>
      <c r="K669" s="10" t="s">
        <v>35</v>
      </c>
      <c r="L669" s="10" t="s">
        <v>2161</v>
      </c>
      <c r="M669" s="9" t="s">
        <v>2162</v>
      </c>
    </row>
    <row r="670" ht="14.25" spans="1:13">
      <c r="A670" s="9">
        <v>667</v>
      </c>
      <c r="B670" s="10" t="s">
        <v>18</v>
      </c>
      <c r="C670" s="10" t="s">
        <v>2119</v>
      </c>
      <c r="D670" s="10">
        <v>23320674056</v>
      </c>
      <c r="E670" s="10" t="s">
        <v>2163</v>
      </c>
      <c r="F670" s="10" t="s">
        <v>21</v>
      </c>
      <c r="G670" s="10" t="s">
        <v>22</v>
      </c>
      <c r="H670" s="10" t="s">
        <v>1816</v>
      </c>
      <c r="I670" s="10" t="s">
        <v>2164</v>
      </c>
      <c r="J670" s="10">
        <v>1200</v>
      </c>
      <c r="K670" s="10" t="s">
        <v>35</v>
      </c>
      <c r="L670" s="10"/>
      <c r="M670" s="9" t="s">
        <v>2165</v>
      </c>
    </row>
    <row r="671" ht="14.25" spans="1:13">
      <c r="A671" s="9">
        <v>668</v>
      </c>
      <c r="B671" s="10" t="s">
        <v>18</v>
      </c>
      <c r="C671" s="10" t="s">
        <v>2125</v>
      </c>
      <c r="D671" s="10">
        <v>23320674046</v>
      </c>
      <c r="E671" s="10" t="s">
        <v>2166</v>
      </c>
      <c r="F671" s="10" t="s">
        <v>21</v>
      </c>
      <c r="G671" s="10" t="s">
        <v>22</v>
      </c>
      <c r="H671" s="10" t="s">
        <v>630</v>
      </c>
      <c r="I671" s="10" t="s">
        <v>2167</v>
      </c>
      <c r="J671" s="10">
        <v>1500</v>
      </c>
      <c r="K671" s="10" t="s">
        <v>35</v>
      </c>
      <c r="L671" s="10"/>
      <c r="M671" s="9" t="s">
        <v>1158</v>
      </c>
    </row>
    <row r="672" ht="14.25" spans="1:13">
      <c r="A672" s="9">
        <v>669</v>
      </c>
      <c r="B672" s="10" t="s">
        <v>18</v>
      </c>
      <c r="C672" s="10" t="s">
        <v>2168</v>
      </c>
      <c r="D672" s="10">
        <v>23320973532</v>
      </c>
      <c r="E672" s="10" t="s">
        <v>2169</v>
      </c>
      <c r="F672" s="10" t="s">
        <v>21</v>
      </c>
      <c r="G672" s="10" t="s">
        <v>891</v>
      </c>
      <c r="H672" s="10" t="s">
        <v>52</v>
      </c>
      <c r="I672" s="10" t="s">
        <v>2170</v>
      </c>
      <c r="J672" s="10">
        <v>800</v>
      </c>
      <c r="K672" s="10" t="s">
        <v>40</v>
      </c>
      <c r="L672" s="10" t="s">
        <v>80</v>
      </c>
      <c r="M672" s="10" t="s">
        <v>164</v>
      </c>
    </row>
    <row r="673" ht="14.25" spans="1:13">
      <c r="A673" s="9">
        <v>670</v>
      </c>
      <c r="B673" s="10" t="s">
        <v>18</v>
      </c>
      <c r="C673" s="10" t="s">
        <v>2168</v>
      </c>
      <c r="D673" s="10">
        <v>23320973652</v>
      </c>
      <c r="E673" s="9" t="s">
        <v>2171</v>
      </c>
      <c r="F673" s="10" t="s">
        <v>21</v>
      </c>
      <c r="G673" s="10" t="s">
        <v>891</v>
      </c>
      <c r="H673" s="10" t="s">
        <v>90</v>
      </c>
      <c r="I673" s="10" t="s">
        <v>2172</v>
      </c>
      <c r="J673" s="10">
        <v>1000</v>
      </c>
      <c r="K673" s="10" t="s">
        <v>40</v>
      </c>
      <c r="L673" s="10" t="s">
        <v>80</v>
      </c>
      <c r="M673" s="9" t="s">
        <v>743</v>
      </c>
    </row>
    <row r="674" ht="14.25" spans="1:13">
      <c r="A674" s="9">
        <v>671</v>
      </c>
      <c r="B674" s="10" t="s">
        <v>18</v>
      </c>
      <c r="C674" s="10" t="s">
        <v>2168</v>
      </c>
      <c r="D674" s="10">
        <v>23320973452</v>
      </c>
      <c r="E674" s="10" t="s">
        <v>2173</v>
      </c>
      <c r="F674" s="10" t="s">
        <v>21</v>
      </c>
      <c r="G674" s="10" t="s">
        <v>891</v>
      </c>
      <c r="H674" s="10" t="s">
        <v>65</v>
      </c>
      <c r="I674" s="10" t="s">
        <v>2174</v>
      </c>
      <c r="J674" s="10">
        <v>600</v>
      </c>
      <c r="K674" s="10" t="s">
        <v>40</v>
      </c>
      <c r="L674" s="10" t="s">
        <v>80</v>
      </c>
      <c r="M674" s="9" t="s">
        <v>154</v>
      </c>
    </row>
    <row r="675" ht="14.25" spans="1:13">
      <c r="A675" s="9">
        <v>672</v>
      </c>
      <c r="B675" s="10" t="s">
        <v>18</v>
      </c>
      <c r="C675" s="10" t="s">
        <v>2168</v>
      </c>
      <c r="D675" s="10">
        <v>23320973765</v>
      </c>
      <c r="E675" s="10" t="s">
        <v>2175</v>
      </c>
      <c r="F675" s="10" t="s">
        <v>21</v>
      </c>
      <c r="G675" s="10" t="s">
        <v>891</v>
      </c>
      <c r="H675" s="10" t="s">
        <v>69</v>
      </c>
      <c r="I675" s="10" t="s">
        <v>2176</v>
      </c>
      <c r="J675" s="10">
        <v>800</v>
      </c>
      <c r="K675" s="10" t="s">
        <v>40</v>
      </c>
      <c r="L675" s="10" t="s">
        <v>80</v>
      </c>
      <c r="M675" s="9" t="s">
        <v>743</v>
      </c>
    </row>
    <row r="676" ht="14.25" spans="1:13">
      <c r="A676" s="9">
        <v>673</v>
      </c>
      <c r="B676" s="10" t="s">
        <v>18</v>
      </c>
      <c r="C676" s="10" t="s">
        <v>2168</v>
      </c>
      <c r="D676" s="10">
        <v>23320973680</v>
      </c>
      <c r="E676" s="10" t="s">
        <v>2177</v>
      </c>
      <c r="F676" s="10" t="s">
        <v>21</v>
      </c>
      <c r="G676" s="10" t="s">
        <v>891</v>
      </c>
      <c r="H676" s="10" t="s">
        <v>203</v>
      </c>
      <c r="I676" s="10" t="s">
        <v>2178</v>
      </c>
      <c r="J676" s="10">
        <v>800</v>
      </c>
      <c r="K676" s="10" t="s">
        <v>40</v>
      </c>
      <c r="L676" s="10" t="s">
        <v>62</v>
      </c>
      <c r="M676" s="9" t="s">
        <v>154</v>
      </c>
    </row>
    <row r="677" ht="14.25" spans="1:13">
      <c r="A677" s="9">
        <v>674</v>
      </c>
      <c r="B677" s="10" t="s">
        <v>18</v>
      </c>
      <c r="C677" s="10" t="s">
        <v>2168</v>
      </c>
      <c r="D677" s="10">
        <v>23320973276</v>
      </c>
      <c r="E677" s="10" t="s">
        <v>2179</v>
      </c>
      <c r="F677" s="10" t="s">
        <v>21</v>
      </c>
      <c r="G677" s="10" t="s">
        <v>891</v>
      </c>
      <c r="H677" s="10" t="s">
        <v>65</v>
      </c>
      <c r="I677" s="10" t="s">
        <v>2180</v>
      </c>
      <c r="J677" s="10">
        <v>800</v>
      </c>
      <c r="K677" s="10" t="s">
        <v>40</v>
      </c>
      <c r="L677" s="10" t="s">
        <v>80</v>
      </c>
      <c r="M677" s="9" t="s">
        <v>743</v>
      </c>
    </row>
    <row r="678" ht="14.25" spans="1:13">
      <c r="A678" s="9">
        <v>675</v>
      </c>
      <c r="B678" s="10" t="s">
        <v>18</v>
      </c>
      <c r="C678" s="10" t="s">
        <v>2168</v>
      </c>
      <c r="D678" s="10">
        <v>23320973087</v>
      </c>
      <c r="E678" s="10" t="s">
        <v>2181</v>
      </c>
      <c r="F678" s="10" t="s">
        <v>21</v>
      </c>
      <c r="G678" s="10" t="s">
        <v>891</v>
      </c>
      <c r="H678" s="10" t="s">
        <v>90</v>
      </c>
      <c r="I678" s="10" t="s">
        <v>2182</v>
      </c>
      <c r="J678" s="10">
        <v>800</v>
      </c>
      <c r="K678" s="10" t="s">
        <v>40</v>
      </c>
      <c r="L678" s="10" t="s">
        <v>62</v>
      </c>
      <c r="M678" s="10" t="s">
        <v>154</v>
      </c>
    </row>
    <row r="679" ht="14.25" spans="1:13">
      <c r="A679" s="9">
        <v>676</v>
      </c>
      <c r="B679" s="10" t="s">
        <v>18</v>
      </c>
      <c r="C679" s="10" t="s">
        <v>2168</v>
      </c>
      <c r="D679" s="10">
        <v>23320973608</v>
      </c>
      <c r="E679" s="10" t="s">
        <v>2183</v>
      </c>
      <c r="F679" s="10" t="s">
        <v>21</v>
      </c>
      <c r="G679" s="10" t="s">
        <v>891</v>
      </c>
      <c r="H679" s="10" t="s">
        <v>188</v>
      </c>
      <c r="I679" s="10" t="s">
        <v>2184</v>
      </c>
      <c r="J679" s="10">
        <v>700</v>
      </c>
      <c r="K679" s="10" t="s">
        <v>35</v>
      </c>
      <c r="L679" s="10" t="s">
        <v>80</v>
      </c>
      <c r="M679" s="10" t="s">
        <v>743</v>
      </c>
    </row>
    <row r="680" ht="14.25" spans="1:13">
      <c r="A680" s="9">
        <v>677</v>
      </c>
      <c r="B680" s="10" t="s">
        <v>18</v>
      </c>
      <c r="C680" s="10" t="s">
        <v>2168</v>
      </c>
      <c r="D680" s="10">
        <v>23320973321</v>
      </c>
      <c r="E680" s="10" t="s">
        <v>2185</v>
      </c>
      <c r="F680" s="10" t="s">
        <v>21</v>
      </c>
      <c r="G680" s="10" t="s">
        <v>891</v>
      </c>
      <c r="H680" s="10" t="s">
        <v>1850</v>
      </c>
      <c r="I680" s="10" t="s">
        <v>2186</v>
      </c>
      <c r="J680" s="10">
        <v>800</v>
      </c>
      <c r="K680" s="10" t="s">
        <v>35</v>
      </c>
      <c r="L680" s="10" t="s">
        <v>62</v>
      </c>
      <c r="M680" s="10" t="s">
        <v>154</v>
      </c>
    </row>
    <row r="681" ht="14.25" spans="1:13">
      <c r="A681" s="9">
        <v>678</v>
      </c>
      <c r="B681" s="10" t="s">
        <v>18</v>
      </c>
      <c r="C681" s="10" t="s">
        <v>2187</v>
      </c>
      <c r="D681" s="10">
        <v>23320973521</v>
      </c>
      <c r="E681" s="10" t="s">
        <v>2188</v>
      </c>
      <c r="F681" s="10" t="s">
        <v>21</v>
      </c>
      <c r="G681" s="10" t="s">
        <v>891</v>
      </c>
      <c r="H681" s="10" t="s">
        <v>485</v>
      </c>
      <c r="I681" s="10" t="s">
        <v>2189</v>
      </c>
      <c r="J681" s="10">
        <v>1000</v>
      </c>
      <c r="K681" s="10" t="s">
        <v>25</v>
      </c>
      <c r="L681" s="10" t="s">
        <v>80</v>
      </c>
      <c r="M681" s="9" t="s">
        <v>31</v>
      </c>
    </row>
    <row r="682" ht="14.25" spans="1:13">
      <c r="A682" s="9">
        <v>679</v>
      </c>
      <c r="B682" s="10" t="s">
        <v>18</v>
      </c>
      <c r="C682" s="10" t="s">
        <v>2187</v>
      </c>
      <c r="D682" s="10">
        <v>23320973268</v>
      </c>
      <c r="E682" s="10" t="s">
        <v>2190</v>
      </c>
      <c r="F682" s="10" t="s">
        <v>21</v>
      </c>
      <c r="G682" s="10" t="s">
        <v>891</v>
      </c>
      <c r="H682" s="10" t="s">
        <v>69</v>
      </c>
      <c r="I682" s="10" t="s">
        <v>2191</v>
      </c>
      <c r="J682" s="10">
        <v>1500</v>
      </c>
      <c r="K682" s="10" t="s">
        <v>25</v>
      </c>
      <c r="L682" s="10" t="s">
        <v>80</v>
      </c>
      <c r="M682" s="9" t="s">
        <v>31</v>
      </c>
    </row>
    <row r="683" ht="14.25" spans="1:13">
      <c r="A683" s="9">
        <v>680</v>
      </c>
      <c r="B683" s="10" t="s">
        <v>18</v>
      </c>
      <c r="C683" s="10" t="s">
        <v>2187</v>
      </c>
      <c r="D683" s="10">
        <v>23320973136</v>
      </c>
      <c r="E683" s="10" t="s">
        <v>2192</v>
      </c>
      <c r="F683" s="10" t="s">
        <v>21</v>
      </c>
      <c r="G683" s="10" t="s">
        <v>891</v>
      </c>
      <c r="H683" s="10" t="s">
        <v>29</v>
      </c>
      <c r="I683" s="10" t="s">
        <v>2193</v>
      </c>
      <c r="J683" s="10">
        <v>1500</v>
      </c>
      <c r="K683" s="10" t="s">
        <v>25</v>
      </c>
      <c r="L683" s="10" t="s">
        <v>80</v>
      </c>
      <c r="M683" s="9" t="s">
        <v>31</v>
      </c>
    </row>
    <row r="684" ht="14.25" spans="1:13">
      <c r="A684" s="9">
        <v>681</v>
      </c>
      <c r="B684" s="10" t="s">
        <v>18</v>
      </c>
      <c r="C684" s="10" t="s">
        <v>2187</v>
      </c>
      <c r="D684" s="10">
        <v>23320973309</v>
      </c>
      <c r="E684" s="10" t="s">
        <v>2194</v>
      </c>
      <c r="F684" s="10" t="s">
        <v>21</v>
      </c>
      <c r="G684" s="10" t="s">
        <v>891</v>
      </c>
      <c r="H684" s="10" t="s">
        <v>218</v>
      </c>
      <c r="I684" s="10" t="s">
        <v>2195</v>
      </c>
      <c r="J684" s="10">
        <v>1000</v>
      </c>
      <c r="K684" s="10" t="s">
        <v>40</v>
      </c>
      <c r="L684" s="10" t="s">
        <v>80</v>
      </c>
      <c r="M684" s="9" t="s">
        <v>2196</v>
      </c>
    </row>
    <row r="685" ht="14.25" spans="1:13">
      <c r="A685" s="9">
        <v>682</v>
      </c>
      <c r="B685" s="10" t="s">
        <v>18</v>
      </c>
      <c r="C685" s="10" t="s">
        <v>2187</v>
      </c>
      <c r="D685" s="10">
        <v>23320973586</v>
      </c>
      <c r="E685" s="10" t="s">
        <v>2197</v>
      </c>
      <c r="F685" s="10" t="s">
        <v>21</v>
      </c>
      <c r="G685" s="10" t="s">
        <v>891</v>
      </c>
      <c r="H685" s="10" t="s">
        <v>2198</v>
      </c>
      <c r="I685" s="10" t="s">
        <v>2199</v>
      </c>
      <c r="J685" s="10">
        <v>1000</v>
      </c>
      <c r="K685" s="10" t="s">
        <v>40</v>
      </c>
      <c r="L685" s="10" t="s">
        <v>80</v>
      </c>
      <c r="M685" s="9" t="s">
        <v>2196</v>
      </c>
    </row>
    <row r="686" ht="14.25" spans="1:13">
      <c r="A686" s="9">
        <v>683</v>
      </c>
      <c r="B686" s="10" t="s">
        <v>18</v>
      </c>
      <c r="C686" s="10" t="s">
        <v>2187</v>
      </c>
      <c r="D686" s="10">
        <v>23320973439</v>
      </c>
      <c r="E686" s="10" t="s">
        <v>2200</v>
      </c>
      <c r="F686" s="10" t="s">
        <v>28</v>
      </c>
      <c r="G686" s="10" t="s">
        <v>891</v>
      </c>
      <c r="H686" s="10" t="s">
        <v>23</v>
      </c>
      <c r="I686" s="10" t="s">
        <v>2201</v>
      </c>
      <c r="J686" s="10">
        <v>1000</v>
      </c>
      <c r="K686" s="10" t="s">
        <v>40</v>
      </c>
      <c r="L686" s="10" t="s">
        <v>80</v>
      </c>
      <c r="M686" s="9" t="s">
        <v>154</v>
      </c>
    </row>
    <row r="687" ht="14.25" spans="1:13">
      <c r="A687" s="9">
        <v>684</v>
      </c>
      <c r="B687" s="10" t="s">
        <v>18</v>
      </c>
      <c r="C687" s="10" t="s">
        <v>2187</v>
      </c>
      <c r="D687" s="10">
        <v>23320973387</v>
      </c>
      <c r="E687" s="10" t="s">
        <v>2202</v>
      </c>
      <c r="F687" s="10" t="s">
        <v>21</v>
      </c>
      <c r="G687" s="10" t="s">
        <v>891</v>
      </c>
      <c r="H687" s="10" t="s">
        <v>23</v>
      </c>
      <c r="I687" s="10" t="s">
        <v>2203</v>
      </c>
      <c r="J687" s="10">
        <v>500</v>
      </c>
      <c r="K687" s="10" t="s">
        <v>40</v>
      </c>
      <c r="L687" s="10" t="s">
        <v>62</v>
      </c>
      <c r="M687" s="9" t="s">
        <v>743</v>
      </c>
    </row>
    <row r="688" ht="14.25" spans="1:13">
      <c r="A688" s="9">
        <v>685</v>
      </c>
      <c r="B688" s="10" t="s">
        <v>18</v>
      </c>
      <c r="C688" s="10" t="s">
        <v>2187</v>
      </c>
      <c r="D688" s="10">
        <v>23320973787</v>
      </c>
      <c r="E688" s="10" t="s">
        <v>2204</v>
      </c>
      <c r="F688" s="10" t="s">
        <v>21</v>
      </c>
      <c r="G688" s="10" t="s">
        <v>891</v>
      </c>
      <c r="H688" s="10" t="s">
        <v>2205</v>
      </c>
      <c r="I688" s="10" t="s">
        <v>2206</v>
      </c>
      <c r="J688" s="10">
        <v>1000</v>
      </c>
      <c r="K688" s="10" t="s">
        <v>40</v>
      </c>
      <c r="L688" s="10" t="s">
        <v>62</v>
      </c>
      <c r="M688" s="9" t="s">
        <v>2207</v>
      </c>
    </row>
    <row r="689" ht="14.25" spans="1:13">
      <c r="A689" s="9">
        <v>686</v>
      </c>
      <c r="B689" s="10" t="s">
        <v>18</v>
      </c>
      <c r="C689" s="10" t="s">
        <v>2187</v>
      </c>
      <c r="D689" s="10">
        <v>23320973615</v>
      </c>
      <c r="E689" s="10" t="s">
        <v>2208</v>
      </c>
      <c r="F689" s="10" t="s">
        <v>21</v>
      </c>
      <c r="G689" s="10" t="s">
        <v>891</v>
      </c>
      <c r="H689" s="10" t="s">
        <v>239</v>
      </c>
      <c r="I689" s="10" t="s">
        <v>2209</v>
      </c>
      <c r="J689" s="10">
        <v>1000</v>
      </c>
      <c r="K689" s="10" t="s">
        <v>40</v>
      </c>
      <c r="L689" s="10" t="s">
        <v>80</v>
      </c>
      <c r="M689" s="9" t="s">
        <v>154</v>
      </c>
    </row>
    <row r="690" ht="14.25" spans="1:13">
      <c r="A690" s="9">
        <v>687</v>
      </c>
      <c r="B690" s="10" t="s">
        <v>18</v>
      </c>
      <c r="C690" s="10" t="s">
        <v>2187</v>
      </c>
      <c r="D690" s="10">
        <v>23320973132</v>
      </c>
      <c r="E690" s="10" t="s">
        <v>2210</v>
      </c>
      <c r="F690" s="10" t="s">
        <v>21</v>
      </c>
      <c r="G690" s="10" t="s">
        <v>891</v>
      </c>
      <c r="H690" s="10" t="s">
        <v>239</v>
      </c>
      <c r="I690" s="10" t="s">
        <v>2211</v>
      </c>
      <c r="J690" s="10">
        <v>1000</v>
      </c>
      <c r="K690" s="10" t="s">
        <v>40</v>
      </c>
      <c r="L690" s="10" t="s">
        <v>80</v>
      </c>
      <c r="M690" s="9" t="s">
        <v>154</v>
      </c>
    </row>
    <row r="691" ht="14.25" spans="1:13">
      <c r="A691" s="9">
        <v>688</v>
      </c>
      <c r="B691" s="10" t="s">
        <v>18</v>
      </c>
      <c r="C691" s="10" t="s">
        <v>2187</v>
      </c>
      <c r="D691" s="10">
        <v>23320973413</v>
      </c>
      <c r="E691" s="10" t="s">
        <v>2212</v>
      </c>
      <c r="F691" s="10" t="s">
        <v>21</v>
      </c>
      <c r="G691" s="10" t="s">
        <v>891</v>
      </c>
      <c r="H691" s="10" t="s">
        <v>1850</v>
      </c>
      <c r="I691" s="10" t="s">
        <v>2213</v>
      </c>
      <c r="J691" s="10">
        <v>1000</v>
      </c>
      <c r="K691" s="10" t="s">
        <v>35</v>
      </c>
      <c r="L691" s="10" t="s">
        <v>62</v>
      </c>
      <c r="M691" s="9" t="s">
        <v>2207</v>
      </c>
    </row>
    <row r="692" ht="14.25" spans="1:13">
      <c r="A692" s="9">
        <v>689</v>
      </c>
      <c r="B692" s="10" t="s">
        <v>18</v>
      </c>
      <c r="C692" s="10" t="s">
        <v>2187</v>
      </c>
      <c r="D692" s="10">
        <v>23320973349</v>
      </c>
      <c r="E692" s="10" t="s">
        <v>2214</v>
      </c>
      <c r="F692" s="10" t="s">
        <v>21</v>
      </c>
      <c r="G692" s="10" t="s">
        <v>891</v>
      </c>
      <c r="H692" s="10" t="s">
        <v>2215</v>
      </c>
      <c r="I692" s="10" t="s">
        <v>2216</v>
      </c>
      <c r="J692" s="10">
        <v>900</v>
      </c>
      <c r="K692" s="10" t="s">
        <v>35</v>
      </c>
      <c r="L692" s="10" t="s">
        <v>62</v>
      </c>
      <c r="M692" s="9" t="s">
        <v>154</v>
      </c>
    </row>
    <row r="693" ht="14.25" spans="1:13">
      <c r="A693" s="9">
        <v>690</v>
      </c>
      <c r="B693" s="10" t="s">
        <v>18</v>
      </c>
      <c r="C693" s="10" t="s">
        <v>2217</v>
      </c>
      <c r="D693" s="10" t="str">
        <f>VLOOKUP(E693,[1]工作表1!$F$158:$J$237,5,0)</f>
        <v>23320973492</v>
      </c>
      <c r="E693" s="10" t="s">
        <v>2218</v>
      </c>
      <c r="F693" s="10" t="str">
        <f>VLOOKUP(E693,[1]工作表1!$F$158:$H$237,2,0)</f>
        <v>女</v>
      </c>
      <c r="G693" s="10" t="str">
        <f>VLOOKUP(E693,[1]工作表1!$F$158:$H$237,3,0)</f>
        <v>汉族</v>
      </c>
      <c r="H693" s="10" t="str">
        <f>VLOOKUP(E693,[1]工作表1!$F$158:$Q$237,12,0)</f>
        <v>河南省开封市</v>
      </c>
      <c r="I693" s="10" t="str">
        <f>VLOOKUP(E693,[1]工作表1!$F$158:$R$237,13,0)</f>
        <v>河南省开封市祥符区朱仙镇黄岗村五组51号</v>
      </c>
      <c r="J693" s="10">
        <v>850</v>
      </c>
      <c r="K693" s="10" t="s">
        <v>25</v>
      </c>
      <c r="L693" s="10" t="s">
        <v>80</v>
      </c>
      <c r="M693" s="10" t="s">
        <v>31</v>
      </c>
    </row>
    <row r="694" ht="14.25" spans="1:13">
      <c r="A694" s="9">
        <v>691</v>
      </c>
      <c r="B694" s="10" t="s">
        <v>18</v>
      </c>
      <c r="C694" s="10" t="s">
        <v>2217</v>
      </c>
      <c r="D694" s="10" t="str">
        <f>VLOOKUP(E694,[1]工作表1!$F$158:$J$237,5,0)</f>
        <v>23320973601</v>
      </c>
      <c r="E694" s="10" t="s">
        <v>2219</v>
      </c>
      <c r="F694" s="10" t="str">
        <f>VLOOKUP(E694,[1]工作表1!$F$158:$H$237,2,0)</f>
        <v>女</v>
      </c>
      <c r="G694" s="10" t="str">
        <f>VLOOKUP(E694,[1]工作表1!$F$158:$H$237,3,0)</f>
        <v>汉族</v>
      </c>
      <c r="H694" s="10" t="str">
        <f>VLOOKUP(E694,[1]工作表1!$F$158:$Q$237,12,0)</f>
        <v>河南省新乡市</v>
      </c>
      <c r="I694" s="10" t="str">
        <f>VLOOKUP(E694,[1]工作表1!$F$158:$R$237,13,0)</f>
        <v>河南省新乡市卫辉市安都乡马胡同村192号</v>
      </c>
      <c r="J694" s="10">
        <v>800</v>
      </c>
      <c r="K694" s="10" t="s">
        <v>25</v>
      </c>
      <c r="L694" s="10" t="s">
        <v>80</v>
      </c>
      <c r="M694" s="10" t="s">
        <v>31</v>
      </c>
    </row>
    <row r="695" ht="14.25" spans="1:13">
      <c r="A695" s="9">
        <v>692</v>
      </c>
      <c r="B695" s="10" t="s">
        <v>18</v>
      </c>
      <c r="C695" s="10" t="s">
        <v>2217</v>
      </c>
      <c r="D695" s="10" t="str">
        <f>VLOOKUP(E695,[1]工作表1!$F$158:$J$237,5,0)</f>
        <v>23320973417</v>
      </c>
      <c r="E695" s="10" t="s">
        <v>2220</v>
      </c>
      <c r="F695" s="10" t="str">
        <f>VLOOKUP(E695,[1]工作表1!$F$158:$H$237,2,0)</f>
        <v>男</v>
      </c>
      <c r="G695" s="10" t="str">
        <f>VLOOKUP(E695,[1]工作表1!$F$158:$H$237,3,0)</f>
        <v>汉族</v>
      </c>
      <c r="H695" s="10" t="str">
        <f>VLOOKUP(E695,[1]工作表1!$F$158:$Q$237,12,0)</f>
        <v>河南省三门峡市</v>
      </c>
      <c r="I695" s="10" t="str">
        <f>VLOOKUP(E695,[1]工作表1!$F$158:$R$237,13,0)</f>
        <v>河南省三门峡市卢氏县城关镇九龙路一街坊67号</v>
      </c>
      <c r="J695" s="10">
        <v>750</v>
      </c>
      <c r="K695" s="10" t="s">
        <v>40</v>
      </c>
      <c r="L695" s="10" t="s">
        <v>80</v>
      </c>
      <c r="M695" s="9" t="s">
        <v>154</v>
      </c>
    </row>
    <row r="696" ht="14.25" spans="1:13">
      <c r="A696" s="9">
        <v>693</v>
      </c>
      <c r="B696" s="10" t="s">
        <v>18</v>
      </c>
      <c r="C696" s="10" t="s">
        <v>2217</v>
      </c>
      <c r="D696" s="10" t="str">
        <f>VLOOKUP(E696,[1]工作表1!$F$158:$J$237,5,0)</f>
        <v>23320973291</v>
      </c>
      <c r="E696" s="10" t="s">
        <v>2221</v>
      </c>
      <c r="F696" s="10" t="str">
        <f>VLOOKUP(E696,[1]工作表1!$F$158:$H$237,2,0)</f>
        <v>女</v>
      </c>
      <c r="G696" s="10" t="str">
        <f>VLOOKUP(E696,[1]工作表1!$F$158:$H$237,3,0)</f>
        <v>汉族</v>
      </c>
      <c r="H696" s="10" t="str">
        <f>VLOOKUP(E696,[1]工作表1!$F$158:$Q$237,12,0)</f>
        <v>河南省南阳市</v>
      </c>
      <c r="I696" s="10" t="str">
        <f>VLOOKUP(E696,[1]工作表1!$F$158:$R$237,13,0)</f>
        <v>河南省邓州市裴营乡裴营村裴营56号</v>
      </c>
      <c r="J696" s="10">
        <v>800</v>
      </c>
      <c r="K696" s="10" t="s">
        <v>40</v>
      </c>
      <c r="L696" s="10" t="s">
        <v>62</v>
      </c>
      <c r="M696" s="10" t="s">
        <v>743</v>
      </c>
    </row>
    <row r="697" ht="14.25" spans="1:13">
      <c r="A697" s="9">
        <v>694</v>
      </c>
      <c r="B697" s="10" t="s">
        <v>18</v>
      </c>
      <c r="C697" s="10" t="s">
        <v>2217</v>
      </c>
      <c r="D697" s="10" t="str">
        <f>VLOOKUP(E697,[1]工作表1!$F$158:$J$237,5,0)</f>
        <v>23320973406</v>
      </c>
      <c r="E697" s="10" t="s">
        <v>2222</v>
      </c>
      <c r="F697" s="10" t="str">
        <f>VLOOKUP(E697,[1]工作表1!$F$158:$H$237,2,0)</f>
        <v>女</v>
      </c>
      <c r="G697" s="10" t="str">
        <f>VLOOKUP(E697,[1]工作表1!$F$158:$H$237,3,0)</f>
        <v>汉族</v>
      </c>
      <c r="H697" s="10" t="str">
        <f>VLOOKUP(E697,[1]工作表1!$F$158:$Q$237,12,0)</f>
        <v>河南省驻马店市</v>
      </c>
      <c r="I697" s="10" t="str">
        <f>VLOOKUP(E697,[1]工作表1!$F$158:$R$237,13,0)</f>
        <v>河南省新蔡县古吕镇饲料公司家属院</v>
      </c>
      <c r="J697" s="10">
        <v>700</v>
      </c>
      <c r="K697" s="10" t="s">
        <v>40</v>
      </c>
      <c r="L697" s="10" t="s">
        <v>62</v>
      </c>
      <c r="M697" s="9" t="s">
        <v>154</v>
      </c>
    </row>
    <row r="698" ht="14.25" spans="1:13">
      <c r="A698" s="9">
        <v>695</v>
      </c>
      <c r="B698" s="10" t="s">
        <v>18</v>
      </c>
      <c r="C698" s="10" t="s">
        <v>2217</v>
      </c>
      <c r="D698" s="10" t="str">
        <f>VLOOKUP(E698,[1]工作表1!$F$158:$J$237,5,0)</f>
        <v>23320973151</v>
      </c>
      <c r="E698" s="10" t="s">
        <v>2223</v>
      </c>
      <c r="F698" s="10" t="str">
        <f>VLOOKUP(E698,[1]工作表1!$F$158:$H$237,2,0)</f>
        <v>女</v>
      </c>
      <c r="G698" s="10" t="str">
        <f>VLOOKUP(E698,[1]工作表1!$F$158:$H$237,3,0)</f>
        <v>汉族</v>
      </c>
      <c r="H698" s="10" t="str">
        <f>VLOOKUP(E698,[1]工作表1!$F$158:$Q$237,12,0)</f>
        <v>河南省南阳市</v>
      </c>
      <c r="I698" s="10" t="str">
        <f>VLOOKUP(E698,[1]工作表1!$F$158:$R$237,13,0)</f>
        <v>河南省邓州市刘集镇石营村4号</v>
      </c>
      <c r="J698" s="10">
        <v>1000</v>
      </c>
      <c r="K698" s="10" t="s">
        <v>40</v>
      </c>
      <c r="L698" s="10" t="s">
        <v>62</v>
      </c>
      <c r="M698" s="9" t="s">
        <v>154</v>
      </c>
    </row>
    <row r="699" ht="14.25" spans="1:13">
      <c r="A699" s="9">
        <v>696</v>
      </c>
      <c r="B699" s="10" t="s">
        <v>18</v>
      </c>
      <c r="C699" s="10" t="s">
        <v>2217</v>
      </c>
      <c r="D699" s="10" t="str">
        <f>VLOOKUP(E699,[1]工作表1!$F$158:$J$237,5,0)</f>
        <v>23320973469</v>
      </c>
      <c r="E699" s="10" t="s">
        <v>2224</v>
      </c>
      <c r="F699" s="10" t="str">
        <f>VLOOKUP(E699,[1]工作表1!$F$158:$H$237,2,0)</f>
        <v>女</v>
      </c>
      <c r="G699" s="10" t="str">
        <f>VLOOKUP(E699,[1]工作表1!$F$158:$H$237,3,0)</f>
        <v>汉族</v>
      </c>
      <c r="H699" s="10" t="str">
        <f>VLOOKUP(E699,[1]工作表1!$F$158:$Q$237,12,0)</f>
        <v>河南省焦作市</v>
      </c>
      <c r="I699" s="10" t="str">
        <f>VLOOKUP(E699,[1]工作表1!$F$158:$R$237,13,0)</f>
        <v>河南省焦作市修武县城关镇小韩村111号</v>
      </c>
      <c r="J699" s="10">
        <v>1300</v>
      </c>
      <c r="K699" s="10" t="s">
        <v>40</v>
      </c>
      <c r="L699" s="10" t="s">
        <v>62</v>
      </c>
      <c r="M699" s="10" t="s">
        <v>743</v>
      </c>
    </row>
    <row r="700" ht="14.25" spans="1:13">
      <c r="A700" s="9">
        <v>697</v>
      </c>
      <c r="B700" s="10" t="s">
        <v>18</v>
      </c>
      <c r="C700" s="10" t="s">
        <v>2217</v>
      </c>
      <c r="D700" s="10" t="str">
        <f>VLOOKUP(E700,[1]工作表1!$F$158:$J$237,5,0)</f>
        <v>23320973279</v>
      </c>
      <c r="E700" s="10" t="s">
        <v>2225</v>
      </c>
      <c r="F700" s="10" t="str">
        <f>VLOOKUP(E700,[1]工作表1!$F$158:$H$237,2,0)</f>
        <v>女</v>
      </c>
      <c r="G700" s="10" t="str">
        <f>VLOOKUP(E700,[1]工作表1!$F$158:$H$237,3,0)</f>
        <v>汉族</v>
      </c>
      <c r="H700" s="10" t="str">
        <f>VLOOKUP(E700,[1]工作表1!$F$158:$Q$237,12,0)</f>
        <v>河南省开封市</v>
      </c>
      <c r="I700" s="10" t="str">
        <f>VLOOKUP(E700,[1]工作表1!$F$158:$R$237,13,0)</f>
        <v>河南省开封市袁庄村4组</v>
      </c>
      <c r="J700" s="10">
        <v>1000</v>
      </c>
      <c r="K700" s="10" t="s">
        <v>40</v>
      </c>
      <c r="L700" s="10" t="s">
        <v>80</v>
      </c>
      <c r="M700" s="9" t="s">
        <v>154</v>
      </c>
    </row>
    <row r="701" ht="14.25" spans="1:13">
      <c r="A701" s="9">
        <v>698</v>
      </c>
      <c r="B701" s="10" t="s">
        <v>18</v>
      </c>
      <c r="C701" s="10" t="s">
        <v>2217</v>
      </c>
      <c r="D701" s="10" t="str">
        <f>VLOOKUP(E701,[1]工作表1!$F$158:$J$237,5,0)</f>
        <v>23320973562</v>
      </c>
      <c r="E701" s="10" t="s">
        <v>2226</v>
      </c>
      <c r="F701" s="10" t="str">
        <f>VLOOKUP(E701,[1]工作表1!$F$158:$H$237,2,0)</f>
        <v>男</v>
      </c>
      <c r="G701" s="10" t="str">
        <f>VLOOKUP(E701,[1]工作表1!$F$158:$H$237,3,0)</f>
        <v>汉族</v>
      </c>
      <c r="H701" s="10" t="str">
        <f>VLOOKUP(E701,[1]工作表1!$F$158:$Q$237,12,0)</f>
        <v>河南省新乡市</v>
      </c>
      <c r="I701" s="10" t="str">
        <f>VLOOKUP(E701,[1]工作表1!$F$158:$R$237,13,0)</f>
        <v>河南省新乡市长垣县方里镇苏庄村344号 f</v>
      </c>
      <c r="J701" s="10">
        <v>1000</v>
      </c>
      <c r="K701" s="10" t="s">
        <v>40</v>
      </c>
      <c r="L701" s="10" t="s">
        <v>62</v>
      </c>
      <c r="M701" s="9" t="s">
        <v>154</v>
      </c>
    </row>
    <row r="702" ht="14.25" spans="1:13">
      <c r="A702" s="9">
        <v>699</v>
      </c>
      <c r="B702" s="10" t="s">
        <v>18</v>
      </c>
      <c r="C702" s="10" t="s">
        <v>2217</v>
      </c>
      <c r="D702" s="10">
        <f>VLOOKUP(E702,[1]工作表1!$F$158:$J$237,5,0)</f>
        <v>23320973415</v>
      </c>
      <c r="E702" s="10" t="s">
        <v>2227</v>
      </c>
      <c r="F702" s="10" t="str">
        <f>VLOOKUP(E702,[1]工作表1!$F$158:$H$237,2,0)</f>
        <v>女</v>
      </c>
      <c r="G702" s="10" t="str">
        <f>VLOOKUP(E702,[1]工作表1!$F$158:$H$237,3,0)</f>
        <v>汉族</v>
      </c>
      <c r="H702" s="10" t="str">
        <f>VLOOKUP(E702,[1]工作表1!$F$158:$Q$237,12,0)</f>
        <v>河南省周口市</v>
      </c>
      <c r="I702" s="10" t="str">
        <f>VLOOKUP(E702,[1]工作表1!$F$158:$R$237,13,0)</f>
        <v>河南省周口市沈丘县北郊乡西孙楼行政村</v>
      </c>
      <c r="J702" s="10">
        <v>1000</v>
      </c>
      <c r="K702" s="10" t="s">
        <v>35</v>
      </c>
      <c r="L702" s="10" t="s">
        <v>80</v>
      </c>
      <c r="M702" s="9" t="s">
        <v>154</v>
      </c>
    </row>
    <row r="703" ht="14.25" spans="1:13">
      <c r="A703" s="9">
        <v>700</v>
      </c>
      <c r="B703" s="10" t="s">
        <v>18</v>
      </c>
      <c r="C703" s="10" t="s">
        <v>2217</v>
      </c>
      <c r="D703" s="10" t="str">
        <f>VLOOKUP(E703,[1]工作表1!$F$158:$J$237,5,0)</f>
        <v>23320973272</v>
      </c>
      <c r="E703" s="10" t="s">
        <v>2228</v>
      </c>
      <c r="F703" s="10" t="str">
        <f>VLOOKUP(E703,[1]工作表1!$F$158:$H$237,2,0)</f>
        <v>女</v>
      </c>
      <c r="G703" s="10" t="str">
        <f>VLOOKUP(E703,[1]工作表1!$F$158:$H$237,3,0)</f>
        <v>汉族</v>
      </c>
      <c r="H703" s="10" t="str">
        <f>VLOOKUP(E703,[1]工作表1!$F$158:$Q$237,12,0)</f>
        <v>河南省郑州市</v>
      </c>
      <c r="I703" s="10" t="str">
        <f>VLOOKUP(E703,[1]工作表1!$F$158:$R$237,13,0)</f>
        <v>河南省郑州市经济技术开发区蒋冲村020号</v>
      </c>
      <c r="J703" s="10">
        <v>1000</v>
      </c>
      <c r="K703" s="10" t="s">
        <v>35</v>
      </c>
      <c r="L703" s="10" t="s">
        <v>80</v>
      </c>
      <c r="M703" s="9" t="s">
        <v>154</v>
      </c>
    </row>
    <row r="704" ht="14.25" spans="1:13">
      <c r="A704" s="9">
        <v>701</v>
      </c>
      <c r="B704" s="10" t="s">
        <v>18</v>
      </c>
      <c r="C704" s="10" t="s">
        <v>2217</v>
      </c>
      <c r="D704" s="10">
        <f>VLOOKUP(E704,[1]工作表1!$F$158:$J$237,5,0)</f>
        <v>23320973135</v>
      </c>
      <c r="E704" s="10" t="s">
        <v>2229</v>
      </c>
      <c r="F704" s="10" t="str">
        <f>VLOOKUP(E704,[1]工作表1!$F$158:$H$237,2,0)</f>
        <v>女</v>
      </c>
      <c r="G704" s="10" t="str">
        <f>VLOOKUP(E704,[1]工作表1!$F$158:$H$237,3,0)</f>
        <v>汉族</v>
      </c>
      <c r="H704" s="10" t="str">
        <f>VLOOKUP(E704,[1]工作表1!$F$158:$Q$237,12,0)</f>
        <v>河南省安阳市</v>
      </c>
      <c r="I704" s="10" t="str">
        <f>VLOOKUP(E704,[1]工作表1!$F$158:$R$237,13,0)</f>
        <v>河南省内黄县豆公镇西街村130号</v>
      </c>
      <c r="J704" s="10">
        <v>1000</v>
      </c>
      <c r="K704" s="10" t="s">
        <v>35</v>
      </c>
      <c r="L704" s="10" t="s">
        <v>80</v>
      </c>
      <c r="M704" s="9" t="s">
        <v>154</v>
      </c>
    </row>
    <row r="705" ht="14.25" spans="1:13">
      <c r="A705" s="9">
        <v>702</v>
      </c>
      <c r="B705" s="10" t="s">
        <v>18</v>
      </c>
      <c r="C705" s="10" t="s">
        <v>2230</v>
      </c>
      <c r="D705" s="10">
        <v>23320973803</v>
      </c>
      <c r="E705" s="10" t="s">
        <v>2231</v>
      </c>
      <c r="F705" s="10" t="s">
        <v>21</v>
      </c>
      <c r="G705" s="10" t="s">
        <v>891</v>
      </c>
      <c r="H705" s="10" t="str">
        <f>VLOOKUP(E705,[1]工作表1!$F$238:$Q$318,12,0)</f>
        <v>河南省驻马店市</v>
      </c>
      <c r="I705" s="10" t="str">
        <f>VLOOKUP(E705,[1]工作表1!$F$238:$R$318,13,0)</f>
        <v>河南省驻马店市确山县双河镇凌楼村蒋寨</v>
      </c>
      <c r="J705" s="10">
        <v>1000</v>
      </c>
      <c r="K705" s="10" t="s">
        <v>25</v>
      </c>
      <c r="L705" s="10" t="s">
        <v>80</v>
      </c>
      <c r="M705" s="9" t="s">
        <v>31</v>
      </c>
    </row>
    <row r="706" ht="14.25" spans="1:13">
      <c r="A706" s="9">
        <v>703</v>
      </c>
      <c r="B706" s="10" t="s">
        <v>18</v>
      </c>
      <c r="C706" s="10" t="s">
        <v>2230</v>
      </c>
      <c r="D706" s="10">
        <v>23320973040</v>
      </c>
      <c r="E706" s="10" t="s">
        <v>2232</v>
      </c>
      <c r="F706" s="10" t="s">
        <v>21</v>
      </c>
      <c r="G706" s="10" t="s">
        <v>891</v>
      </c>
      <c r="H706" s="10" t="str">
        <f>VLOOKUP(E706,[1]工作表1!$F$238:$Q$318,12,0)</f>
        <v>河南省周口市</v>
      </c>
      <c r="I706" s="10" t="str">
        <f>VLOOKUP(E706,[1]工作表1!$F$238:$R$318,13,0)</f>
        <v>河南省周口市鹿邑县郑家集乡大张营行政村徐庄</v>
      </c>
      <c r="J706" s="10">
        <v>1000</v>
      </c>
      <c r="K706" s="10" t="s">
        <v>25</v>
      </c>
      <c r="L706" s="10" t="s">
        <v>80</v>
      </c>
      <c r="M706" s="9" t="s">
        <v>31</v>
      </c>
    </row>
    <row r="707" ht="14.25" spans="1:13">
      <c r="A707" s="9">
        <v>704</v>
      </c>
      <c r="B707" s="10" t="s">
        <v>18</v>
      </c>
      <c r="C707" s="10" t="s">
        <v>2230</v>
      </c>
      <c r="D707" s="10">
        <v>23320973222</v>
      </c>
      <c r="E707" s="10" t="s">
        <v>2233</v>
      </c>
      <c r="F707" s="10" t="s">
        <v>21</v>
      </c>
      <c r="G707" s="10" t="s">
        <v>891</v>
      </c>
      <c r="H707" s="10" t="str">
        <f>VLOOKUP(E707,[1]工作表1!$F$238:$Q$318,12,0)</f>
        <v>河南省商丘市</v>
      </c>
      <c r="I707" s="10" t="str">
        <f>VLOOKUP(E707,[1]工作表1!$F$238:$R$318,13,0)</f>
        <v>河南省虞城县沙集乡沙集门牌105号</v>
      </c>
      <c r="J707" s="10">
        <v>1000</v>
      </c>
      <c r="K707" s="10" t="s">
        <v>25</v>
      </c>
      <c r="L707" s="10" t="s">
        <v>80</v>
      </c>
      <c r="M707" s="9" t="s">
        <v>31</v>
      </c>
    </row>
    <row r="708" ht="14.25" spans="1:13">
      <c r="A708" s="9">
        <v>705</v>
      </c>
      <c r="B708" s="10" t="s">
        <v>18</v>
      </c>
      <c r="C708" s="10" t="s">
        <v>2230</v>
      </c>
      <c r="D708" s="10">
        <v>23320973803</v>
      </c>
      <c r="E708" s="10" t="s">
        <v>2234</v>
      </c>
      <c r="F708" s="10" t="s">
        <v>21</v>
      </c>
      <c r="G708" s="10" t="s">
        <v>891</v>
      </c>
      <c r="H708" s="10" t="str">
        <f>VLOOKUP(E708,[1]工作表1!$F$238:$Q$318,12,0)</f>
        <v>河南省南阳市</v>
      </c>
      <c r="I708" s="10" t="str">
        <f>VLOOKUP(E708,[1]工作表1!$F$238:$R$318,13,0)</f>
        <v>河南省南阳市社旗县苗店镇曹岗村曹岗93号</v>
      </c>
      <c r="J708" s="10">
        <v>1000</v>
      </c>
      <c r="K708" s="10" t="s">
        <v>40</v>
      </c>
      <c r="L708" s="10" t="s">
        <v>80</v>
      </c>
      <c r="M708" s="9" t="s">
        <v>2235</v>
      </c>
    </row>
    <row r="709" ht="14.25" spans="1:13">
      <c r="A709" s="9">
        <v>706</v>
      </c>
      <c r="B709" s="10" t="s">
        <v>18</v>
      </c>
      <c r="C709" s="10" t="s">
        <v>2230</v>
      </c>
      <c r="D709" s="10">
        <v>23320973307</v>
      </c>
      <c r="E709" s="10" t="s">
        <v>2236</v>
      </c>
      <c r="F709" s="10" t="s">
        <v>21</v>
      </c>
      <c r="G709" s="10" t="s">
        <v>891</v>
      </c>
      <c r="H709" s="10" t="str">
        <f>VLOOKUP(E709,[1]工作表1!$F$238:$Q$318,12,0)</f>
        <v>河南省开封市</v>
      </c>
      <c r="I709" s="10" t="str">
        <f>VLOOKUP(E709,[1]工作表1!$F$238:$R$318,13,0)</f>
        <v>河南省开封市杞县邢口镇薛楼村七组</v>
      </c>
      <c r="J709" s="10">
        <v>1000</v>
      </c>
      <c r="K709" s="10" t="s">
        <v>40</v>
      </c>
      <c r="L709" s="10" t="s">
        <v>80</v>
      </c>
      <c r="M709" s="9" t="s">
        <v>154</v>
      </c>
    </row>
    <row r="710" ht="14.25" spans="1:13">
      <c r="A710" s="9">
        <v>707</v>
      </c>
      <c r="B710" s="10" t="s">
        <v>18</v>
      </c>
      <c r="C710" s="10" t="s">
        <v>2230</v>
      </c>
      <c r="D710" s="10">
        <v>23320973162</v>
      </c>
      <c r="E710" s="10" t="s">
        <v>2237</v>
      </c>
      <c r="F710" s="10" t="s">
        <v>21</v>
      </c>
      <c r="G710" s="10" t="s">
        <v>891</v>
      </c>
      <c r="H710" s="10" t="str">
        <f>VLOOKUP(E710,[1]工作表1!$F$238:$Q$318,12,0)</f>
        <v>河南省漯河市</v>
      </c>
      <c r="I710" s="10" t="str">
        <f>VLOOKUP(E710,[1]工作表1!$F$238:$R$318,13,0)</f>
        <v>河南省漯河市舞阳县谢庄村 4 号</v>
      </c>
      <c r="J710" s="10">
        <v>1000</v>
      </c>
      <c r="K710" s="10" t="s">
        <v>40</v>
      </c>
      <c r="L710" s="10" t="s">
        <v>80</v>
      </c>
      <c r="M710" s="9" t="s">
        <v>154</v>
      </c>
    </row>
    <row r="711" ht="14.25" spans="1:13">
      <c r="A711" s="9">
        <v>708</v>
      </c>
      <c r="B711" s="10" t="s">
        <v>18</v>
      </c>
      <c r="C711" s="10" t="s">
        <v>2230</v>
      </c>
      <c r="D711" s="25">
        <v>23320973619</v>
      </c>
      <c r="E711" s="25" t="s">
        <v>452</v>
      </c>
      <c r="F711" s="10" t="s">
        <v>21</v>
      </c>
      <c r="G711" s="10" t="s">
        <v>891</v>
      </c>
      <c r="H711" s="10" t="str">
        <f>VLOOKUP(E711,[1]工作表1!$F$238:$Q$318,12,0)</f>
        <v>河南省驻马店市</v>
      </c>
      <c r="I711" s="10" t="str">
        <f>VLOOKUP(E711,[1]工作表1!$F$238:$R$318,13,0)</f>
        <v>河南省驻马店市平舆县陈番公园罗庄温馨家园一单元西户101室</v>
      </c>
      <c r="J711" s="10">
        <v>900</v>
      </c>
      <c r="K711" s="10" t="s">
        <v>40</v>
      </c>
      <c r="L711" s="10" t="s">
        <v>80</v>
      </c>
      <c r="M711" s="9" t="s">
        <v>154</v>
      </c>
    </row>
    <row r="712" ht="14.25" spans="1:13">
      <c r="A712" s="9">
        <v>709</v>
      </c>
      <c r="B712" s="10" t="s">
        <v>18</v>
      </c>
      <c r="C712" s="10" t="s">
        <v>2230</v>
      </c>
      <c r="D712" s="65">
        <v>23320973763</v>
      </c>
      <c r="E712" s="65" t="s">
        <v>2238</v>
      </c>
      <c r="F712" s="10" t="s">
        <v>21</v>
      </c>
      <c r="G712" s="10" t="s">
        <v>891</v>
      </c>
      <c r="H712" s="10" t="str">
        <f>VLOOKUP(E712,[1]工作表1!$F$238:$Q$318,12,0)</f>
        <v>河南省商丘市</v>
      </c>
      <c r="I712" s="10" t="str">
        <f>VLOOKUP(E712,[1]工作表1!$F$238:$R$318,13,0)</f>
        <v>河南省商丘市柘城县胡襄镇陈洼村后徐庄094号</v>
      </c>
      <c r="J712" s="10">
        <v>1000</v>
      </c>
      <c r="K712" s="10" t="s">
        <v>40</v>
      </c>
      <c r="L712" s="10" t="s">
        <v>80</v>
      </c>
      <c r="M712" s="9" t="s">
        <v>154</v>
      </c>
    </row>
    <row r="713" ht="14.25" spans="1:13">
      <c r="A713" s="9">
        <v>710</v>
      </c>
      <c r="B713" s="10" t="s">
        <v>18</v>
      </c>
      <c r="C713" s="10" t="s">
        <v>2230</v>
      </c>
      <c r="D713" s="65">
        <v>23320973232</v>
      </c>
      <c r="E713" s="65" t="s">
        <v>2239</v>
      </c>
      <c r="F713" s="10" t="s">
        <v>21</v>
      </c>
      <c r="G713" s="10" t="s">
        <v>891</v>
      </c>
      <c r="H713" s="10" t="str">
        <f>VLOOKUP(E713,[1]工作表1!$F$238:$Q$318,12,0)</f>
        <v>河南省濮阳市</v>
      </c>
      <c r="I713" s="10" t="str">
        <f>VLOOKUP(E713,[1]工作表1!$F$238:$R$318,13,0)</f>
        <v>河南省濮阳市清丰县马庄桥镇史家村138号</v>
      </c>
      <c r="J713" s="10">
        <v>1000</v>
      </c>
      <c r="K713" s="10" t="s">
        <v>40</v>
      </c>
      <c r="L713" s="10" t="s">
        <v>62</v>
      </c>
      <c r="M713" s="9" t="s">
        <v>154</v>
      </c>
    </row>
    <row r="714" ht="14.25" spans="1:13">
      <c r="A714" s="9">
        <v>711</v>
      </c>
      <c r="B714" s="10" t="s">
        <v>18</v>
      </c>
      <c r="C714" s="10" t="s">
        <v>2230</v>
      </c>
      <c r="D714" s="10" t="str">
        <f>VLOOKUP(E714,[2]工作表1!$F$1:$J$318,5,0)</f>
        <v>23320973409</v>
      </c>
      <c r="E714" s="65" t="s">
        <v>2240</v>
      </c>
      <c r="F714" s="10" t="s">
        <v>21</v>
      </c>
      <c r="G714" s="10" t="s">
        <v>891</v>
      </c>
      <c r="H714" s="10" t="str">
        <f>VLOOKUP(E714,[1]工作表1!$F$238:$Q$318,12,0)</f>
        <v>河南省鹤壁市</v>
      </c>
      <c r="I714" s="10" t="str">
        <f>VLOOKUP(E714,[1]工作表1!$F$238:$R$318,13,0)</f>
        <v>河南省鹤壁市浚县浚州北陈庄村</v>
      </c>
      <c r="J714" s="10">
        <v>1000</v>
      </c>
      <c r="K714" s="10" t="s">
        <v>40</v>
      </c>
      <c r="L714" s="10" t="s">
        <v>62</v>
      </c>
      <c r="M714" s="9" t="s">
        <v>743</v>
      </c>
    </row>
    <row r="715" ht="14.25" spans="1:13">
      <c r="A715" s="9">
        <v>712</v>
      </c>
      <c r="B715" s="10" t="s">
        <v>18</v>
      </c>
      <c r="C715" s="10" t="s">
        <v>2230</v>
      </c>
      <c r="D715" s="10" t="str">
        <f>VLOOKUP(E715,[2]工作表1!$F$1:$J$318,5,0)</f>
        <v>23320973418</v>
      </c>
      <c r="E715" s="65" t="s">
        <v>2241</v>
      </c>
      <c r="F715" s="10" t="s">
        <v>21</v>
      </c>
      <c r="G715" s="10" t="s">
        <v>891</v>
      </c>
      <c r="H715" s="10" t="str">
        <f>VLOOKUP(E715,[1]工作表1!$F$238:$Q$318,12,0)</f>
        <v>河南省周口市</v>
      </c>
      <c r="I715" s="10" t="str">
        <f>VLOOKUP(E715,[1]工作表1!$F$238:$R$318,13,0)</f>
        <v>河南省周口市太康县转楼镇王明杨村</v>
      </c>
      <c r="J715" s="10">
        <v>1000</v>
      </c>
      <c r="K715" s="10" t="s">
        <v>40</v>
      </c>
      <c r="L715" s="10" t="s">
        <v>62</v>
      </c>
      <c r="M715" s="9" t="s">
        <v>154</v>
      </c>
    </row>
    <row r="716" ht="14.25" spans="1:13">
      <c r="A716" s="9">
        <v>713</v>
      </c>
      <c r="B716" s="10" t="s">
        <v>18</v>
      </c>
      <c r="C716" s="10" t="s">
        <v>2230</v>
      </c>
      <c r="D716" s="10" t="str">
        <f>VLOOKUP(E716,[2]工作表1!$F$1:$J$318,5,0)</f>
        <v>23320973493</v>
      </c>
      <c r="E716" s="65" t="s">
        <v>2242</v>
      </c>
      <c r="F716" s="10" t="s">
        <v>21</v>
      </c>
      <c r="G716" s="10" t="s">
        <v>891</v>
      </c>
      <c r="H716" s="10" t="str">
        <f>VLOOKUP(E716,[1]工作表1!$F$238:$Q$318,12,0)</f>
        <v>河南省南阳市</v>
      </c>
      <c r="I716" s="10" t="str">
        <f>VLOOKUP(E716,[1]工作表1!$F$238:$R$318,13,0)</f>
        <v>河南省南阳市社旗县郝寨镇下康村一号</v>
      </c>
      <c r="J716" s="10">
        <v>1000</v>
      </c>
      <c r="K716" s="10" t="s">
        <v>35</v>
      </c>
      <c r="L716" s="10" t="s">
        <v>62</v>
      </c>
      <c r="M716" s="9" t="s">
        <v>154</v>
      </c>
    </row>
    <row r="717" ht="14.25" spans="1:13">
      <c r="A717" s="9">
        <v>714</v>
      </c>
      <c r="B717" s="10" t="s">
        <v>18</v>
      </c>
      <c r="C717" s="10" t="s">
        <v>2168</v>
      </c>
      <c r="D717" s="10" t="str">
        <f>VLOOKUP(E717,[2]工作表1!$F$1:$J$318,5,0)</f>
        <v>23320973700</v>
      </c>
      <c r="E717" s="10" t="s">
        <v>2243</v>
      </c>
      <c r="F717" s="10" t="s">
        <v>21</v>
      </c>
      <c r="G717" s="10" t="s">
        <v>891</v>
      </c>
      <c r="H717" s="10" t="str">
        <f>VLOOKUP(E717,[2]工作表1!$F$2:$Q$318,12,0)</f>
        <v>河南省新乡市</v>
      </c>
      <c r="I717" s="10" t="str">
        <f>VLOOKUP(E717,[2]工作表1!$F$2:$R$318,13,0)</f>
        <v>河南省新乡市长垣市樊相镇小屯村</v>
      </c>
      <c r="J717" s="10">
        <v>1000</v>
      </c>
      <c r="K717" s="10" t="s">
        <v>35</v>
      </c>
      <c r="L717" s="10" t="s">
        <v>62</v>
      </c>
      <c r="M717" s="9" t="s">
        <v>154</v>
      </c>
    </row>
    <row r="718" ht="14.25" spans="1:13">
      <c r="A718" s="9">
        <v>715</v>
      </c>
      <c r="B718" s="10" t="s">
        <v>18</v>
      </c>
      <c r="C718" s="10" t="s">
        <v>2168</v>
      </c>
      <c r="D718" s="10" t="str">
        <f>VLOOKUP(E718,[2]工作表1!$F$1:$J$318,5,0)</f>
        <v>23320973609</v>
      </c>
      <c r="E718" s="25" t="s">
        <v>2244</v>
      </c>
      <c r="F718" s="10" t="s">
        <v>28</v>
      </c>
      <c r="G718" s="10" t="s">
        <v>891</v>
      </c>
      <c r="H718" s="10" t="str">
        <f>VLOOKUP(E718,[2]工作表1!$F$2:$Q$318,12,0)</f>
        <v>河南省濮阳市</v>
      </c>
      <c r="I718" s="10" t="str">
        <f>VLOOKUP(E718,[2]工作表1!$F$2:$R$318,13,0)</f>
        <v>河南省濮阳市清丰县六塔乡韩庄村4号</v>
      </c>
      <c r="J718" s="10">
        <v>900</v>
      </c>
      <c r="K718" s="10" t="s">
        <v>35</v>
      </c>
      <c r="L718" s="10" t="s">
        <v>80</v>
      </c>
      <c r="M718" s="9" t="s">
        <v>154</v>
      </c>
    </row>
    <row r="719" ht="14.25" spans="1:13">
      <c r="A719" s="9">
        <v>716</v>
      </c>
      <c r="B719" s="10" t="s">
        <v>18</v>
      </c>
      <c r="C719" s="10" t="s">
        <v>2168</v>
      </c>
      <c r="D719" s="10" t="str">
        <f>VLOOKUP(E719,[2]工作表1!$F$1:$J$318,5,0)</f>
        <v>23320973384</v>
      </c>
      <c r="E719" s="65" t="s">
        <v>2245</v>
      </c>
      <c r="F719" s="10" t="s">
        <v>21</v>
      </c>
      <c r="G719" s="10" t="s">
        <v>891</v>
      </c>
      <c r="H719" s="10" t="str">
        <f>VLOOKUP(E719,[2]工作表1!$F$2:$Q$318,12,0)</f>
        <v>河南省开封市</v>
      </c>
      <c r="I719" s="10" t="str">
        <f>VLOOKUP(E719,[2]工作表1!$F$2:$R$318,13,0)</f>
        <v>河南省兰考县考城镇张新村六组</v>
      </c>
      <c r="J719" s="10">
        <v>1000</v>
      </c>
      <c r="K719" s="10" t="s">
        <v>35</v>
      </c>
      <c r="L719" s="10" t="s">
        <v>80</v>
      </c>
      <c r="M719" s="9" t="s">
        <v>154</v>
      </c>
    </row>
    <row r="720" ht="14.25" spans="1:13">
      <c r="A720" s="9">
        <v>717</v>
      </c>
      <c r="B720" s="10" t="s">
        <v>18</v>
      </c>
      <c r="C720" s="10" t="s">
        <v>2187</v>
      </c>
      <c r="D720" s="10" t="str">
        <f>VLOOKUP(E720,[2]工作表1!$F$1:$J$318,5,0)</f>
        <v>23320973002</v>
      </c>
      <c r="E720" s="65" t="s">
        <v>2246</v>
      </c>
      <c r="F720" s="10" t="s">
        <v>21</v>
      </c>
      <c r="G720" s="10" t="s">
        <v>891</v>
      </c>
      <c r="H720" s="10" t="str">
        <f>VLOOKUP(E720,[2]工作表1!$F$2:$Q$318,12,0)</f>
        <v>河南省焦作市</v>
      </c>
      <c r="I720" s="10" t="str">
        <f>VLOOKUP(E720,[2]工作表1!$F$2:$R$318,13,0)</f>
        <v>河南省焦作市马村区待王镇西待王村南街10号附2号</v>
      </c>
      <c r="J720" s="10">
        <v>1000</v>
      </c>
      <c r="K720" s="10" t="s">
        <v>35</v>
      </c>
      <c r="L720" s="10" t="s">
        <v>62</v>
      </c>
      <c r="M720" s="9" t="s">
        <v>154</v>
      </c>
    </row>
    <row r="721" ht="14.25" spans="1:13">
      <c r="A721" s="9">
        <v>718</v>
      </c>
      <c r="B721" s="10" t="s">
        <v>18</v>
      </c>
      <c r="C721" s="10" t="s">
        <v>2187</v>
      </c>
      <c r="D721" s="10" t="str">
        <f>VLOOKUP(E721,[2]工作表1!$F$1:$J$318,5,0)</f>
        <v>23320973110</v>
      </c>
      <c r="E721" s="65" t="s">
        <v>2247</v>
      </c>
      <c r="F721" s="10" t="s">
        <v>21</v>
      </c>
      <c r="G721" s="10" t="s">
        <v>891</v>
      </c>
      <c r="H721" s="10" t="str">
        <f>VLOOKUP(E721,[2]工作表1!$F$2:$Q$318,12,0)</f>
        <v>河南省许昌市</v>
      </c>
      <c r="I721" s="10" t="str">
        <f>VLOOKUP(E721,[2]工作表1!$F$2:$R$318,13,0)</f>
        <v>河南省禹州市北关四季花城23号楼2单元701</v>
      </c>
      <c r="J721" s="10">
        <v>1000</v>
      </c>
      <c r="K721" s="10" t="s">
        <v>35</v>
      </c>
      <c r="L721" s="10" t="s">
        <v>62</v>
      </c>
      <c r="M721" s="9" t="s">
        <v>743</v>
      </c>
    </row>
    <row r="722" ht="14.25" spans="1:13">
      <c r="A722" s="9">
        <v>719</v>
      </c>
      <c r="B722" s="10" t="s">
        <v>18</v>
      </c>
      <c r="C722" s="10" t="s">
        <v>2217</v>
      </c>
      <c r="D722" s="10" t="str">
        <f>VLOOKUP(E722,[2]工作表1!$F$1:$J$318,5,0)</f>
        <v>23320973109</v>
      </c>
      <c r="E722" s="65" t="s">
        <v>2248</v>
      </c>
      <c r="F722" s="10" t="s">
        <v>21</v>
      </c>
      <c r="G722" s="10" t="s">
        <v>891</v>
      </c>
      <c r="H722" s="10" t="str">
        <f>VLOOKUP(E722,[2]工作表1!$F$2:$Q$318,12,0)</f>
        <v>河南省鹤壁市</v>
      </c>
      <c r="I722" s="10" t="str">
        <f>VLOOKUP(E722,[2]工作表1!$F$2:$R$318,13,0)</f>
        <v>河南省鹤壁市浚县卫溪永乐巷</v>
      </c>
      <c r="J722" s="10">
        <v>1000</v>
      </c>
      <c r="K722" s="10" t="s">
        <v>35</v>
      </c>
      <c r="L722" s="10" t="s">
        <v>62</v>
      </c>
      <c r="M722" s="9" t="s">
        <v>154</v>
      </c>
    </row>
    <row r="723" ht="14.25" spans="1:13">
      <c r="A723" s="9">
        <v>720</v>
      </c>
      <c r="B723" s="10" t="s">
        <v>18</v>
      </c>
      <c r="C723" s="10" t="s">
        <v>2230</v>
      </c>
      <c r="D723" s="10" t="str">
        <f>VLOOKUP(E723,[2]工作表1!$F$1:$J$318,5,0)</f>
        <v>23320973346</v>
      </c>
      <c r="E723" s="65" t="s">
        <v>2249</v>
      </c>
      <c r="F723" s="10" t="s">
        <v>21</v>
      </c>
      <c r="G723" s="10" t="s">
        <v>891</v>
      </c>
      <c r="H723" s="10" t="str">
        <f>VLOOKUP(E723,[2]工作表1!$F$2:$Q$318,12,0)</f>
        <v>河南省周口市</v>
      </c>
      <c r="I723" s="10" t="str">
        <f>VLOOKUP(E723,[2]工作表1!$F$2:$R$318,13,0)</f>
        <v>河南省周口市鹿邑县华展小区21号楼1001室</v>
      </c>
      <c r="J723" s="10">
        <v>1000</v>
      </c>
      <c r="K723" s="10" t="s">
        <v>35</v>
      </c>
      <c r="L723" s="10" t="s">
        <v>62</v>
      </c>
      <c r="M723" s="9" t="s">
        <v>154</v>
      </c>
    </row>
    <row r="724" ht="14.25" spans="1:13">
      <c r="A724" s="9">
        <v>721</v>
      </c>
      <c r="B724" s="10" t="s">
        <v>18</v>
      </c>
      <c r="C724" s="10" t="s">
        <v>2230</v>
      </c>
      <c r="D724" s="10" t="str">
        <f>VLOOKUP(E724,[2]工作表1!$F$1:$J$318,5,0)</f>
        <v>23320973044</v>
      </c>
      <c r="E724" s="65" t="s">
        <v>2250</v>
      </c>
      <c r="F724" s="10" t="s">
        <v>21</v>
      </c>
      <c r="G724" s="10" t="s">
        <v>2251</v>
      </c>
      <c r="H724" s="10" t="str">
        <f>VLOOKUP(E724,[2]工作表1!$F$2:$Q$318,12,0)</f>
        <v>河南省南阳市</v>
      </c>
      <c r="I724" s="10" t="str">
        <f>VLOOKUP(E724,[2]工作表1!$F$2:$R$318,13,0)</f>
        <v>河南省南阳市南召县国储家园一单元201户</v>
      </c>
      <c r="J724" s="10">
        <v>1000</v>
      </c>
      <c r="K724" s="10" t="s">
        <v>35</v>
      </c>
      <c r="L724" s="10" t="s">
        <v>62</v>
      </c>
      <c r="M724" s="9" t="s">
        <v>743</v>
      </c>
    </row>
    <row r="725" ht="14.25" spans="1:13">
      <c r="A725" s="9">
        <v>722</v>
      </c>
      <c r="B725" s="10" t="s">
        <v>18</v>
      </c>
      <c r="C725" s="10" t="s">
        <v>2230</v>
      </c>
      <c r="D725" s="10" t="str">
        <f>VLOOKUP(E725,[2]工作表1!$F$1:$J$318,5,0)</f>
        <v>23320973183</v>
      </c>
      <c r="E725" s="65" t="s">
        <v>2252</v>
      </c>
      <c r="F725" s="10" t="s">
        <v>21</v>
      </c>
      <c r="G725" s="10" t="s">
        <v>891</v>
      </c>
      <c r="H725" s="10" t="str">
        <f>VLOOKUP(E725,[2]工作表1!$F$2:$Q$318,12,0)</f>
        <v>河南省信阳市</v>
      </c>
      <c r="I725" s="10" t="str">
        <f>VLOOKUP(E725,[2]工作表1!$F$2:$R$318,13,0)</f>
        <v>河南省信阳市息县路口乡王围孜村龙庄22号</v>
      </c>
      <c r="J725" s="10">
        <v>1000</v>
      </c>
      <c r="K725" s="10" t="s">
        <v>35</v>
      </c>
      <c r="L725" s="10" t="s">
        <v>62</v>
      </c>
      <c r="M725" s="9" t="s">
        <v>154</v>
      </c>
    </row>
    <row r="726" ht="14.25" spans="1:18">
      <c r="A726" s="9">
        <v>723</v>
      </c>
      <c r="B726" s="10" t="s">
        <v>18</v>
      </c>
      <c r="C726" s="10" t="s">
        <v>2253</v>
      </c>
      <c r="D726" s="9">
        <v>24321174059</v>
      </c>
      <c r="E726" s="10" t="s">
        <v>2254</v>
      </c>
      <c r="F726" s="64" t="s">
        <v>21</v>
      </c>
      <c r="G726" s="10" t="s">
        <v>22</v>
      </c>
      <c r="H726" s="10" t="s">
        <v>439</v>
      </c>
      <c r="I726" s="66" t="s">
        <v>2255</v>
      </c>
      <c r="J726" s="10">
        <v>1000</v>
      </c>
      <c r="K726" s="10" t="s">
        <v>35</v>
      </c>
      <c r="L726" s="9" t="s">
        <v>62</v>
      </c>
      <c r="M726" s="10" t="s">
        <v>62</v>
      </c>
      <c r="N726" s="10"/>
      <c r="O726" s="10"/>
      <c r="P726" s="10"/>
      <c r="Q726" s="10"/>
      <c r="R726" s="72"/>
    </row>
    <row r="727" ht="14.25" spans="1:13">
      <c r="A727" s="9">
        <v>724</v>
      </c>
      <c r="B727" s="10" t="s">
        <v>18</v>
      </c>
      <c r="C727" s="10" t="s">
        <v>2256</v>
      </c>
      <c r="D727" s="9">
        <v>24321174078</v>
      </c>
      <c r="E727" s="10" t="s">
        <v>2257</v>
      </c>
      <c r="F727" s="64" t="s">
        <v>21</v>
      </c>
      <c r="G727" s="10" t="s">
        <v>22</v>
      </c>
      <c r="H727" s="10" t="s">
        <v>29</v>
      </c>
      <c r="I727" s="66" t="s">
        <v>2258</v>
      </c>
      <c r="J727" s="10">
        <v>600</v>
      </c>
      <c r="K727" s="10" t="s">
        <v>567</v>
      </c>
      <c r="L727" s="9" t="s">
        <v>62</v>
      </c>
      <c r="M727" s="10" t="s">
        <v>2259</v>
      </c>
    </row>
    <row r="728" ht="14.25" spans="1:13">
      <c r="A728" s="9">
        <v>725</v>
      </c>
      <c r="B728" s="10" t="s">
        <v>18</v>
      </c>
      <c r="C728" s="10" t="s">
        <v>2253</v>
      </c>
      <c r="D728" s="9" t="s">
        <v>2260</v>
      </c>
      <c r="E728" s="10" t="s">
        <v>2261</v>
      </c>
      <c r="F728" s="64" t="s">
        <v>21</v>
      </c>
      <c r="G728" s="10" t="s">
        <v>22</v>
      </c>
      <c r="H728" s="10" t="s">
        <v>1579</v>
      </c>
      <c r="I728" s="66" t="s">
        <v>2262</v>
      </c>
      <c r="J728" s="10">
        <v>1500</v>
      </c>
      <c r="K728" s="10" t="s">
        <v>35</v>
      </c>
      <c r="L728" s="9" t="s">
        <v>62</v>
      </c>
      <c r="M728" s="10" t="s">
        <v>62</v>
      </c>
    </row>
    <row r="729" ht="14.25" spans="1:13">
      <c r="A729" s="9">
        <v>726</v>
      </c>
      <c r="B729" s="10" t="s">
        <v>18</v>
      </c>
      <c r="C729" s="10" t="s">
        <v>2253</v>
      </c>
      <c r="D729" s="9" t="s">
        <v>2263</v>
      </c>
      <c r="E729" s="10" t="s">
        <v>2264</v>
      </c>
      <c r="F729" s="64" t="s">
        <v>21</v>
      </c>
      <c r="G729" s="10" t="s">
        <v>22</v>
      </c>
      <c r="H729" s="10" t="s">
        <v>33</v>
      </c>
      <c r="I729" s="66" t="s">
        <v>2265</v>
      </c>
      <c r="J729" s="10">
        <v>1000</v>
      </c>
      <c r="K729" s="10" t="s">
        <v>2266</v>
      </c>
      <c r="L729" s="9" t="s">
        <v>2267</v>
      </c>
      <c r="M729" s="10" t="s">
        <v>2268</v>
      </c>
    </row>
    <row r="730" ht="14.25" spans="1:13">
      <c r="A730" s="9">
        <v>727</v>
      </c>
      <c r="B730" s="10" t="s">
        <v>18</v>
      </c>
      <c r="C730" s="10" t="s">
        <v>2256</v>
      </c>
      <c r="D730" s="9">
        <v>24321174006</v>
      </c>
      <c r="E730" s="10" t="s">
        <v>2269</v>
      </c>
      <c r="F730" s="64" t="s">
        <v>21</v>
      </c>
      <c r="G730" s="10" t="s">
        <v>22</v>
      </c>
      <c r="H730" s="10" t="s">
        <v>2270</v>
      </c>
      <c r="I730" s="66" t="s">
        <v>2271</v>
      </c>
      <c r="J730" s="10">
        <v>1500</v>
      </c>
      <c r="K730" s="10" t="s">
        <v>120</v>
      </c>
      <c r="L730" s="9" t="s">
        <v>62</v>
      </c>
      <c r="M730" s="10" t="s">
        <v>62</v>
      </c>
    </row>
    <row r="731" ht="14.25" spans="1:13">
      <c r="A731" s="9">
        <v>728</v>
      </c>
      <c r="B731" s="10" t="s">
        <v>18</v>
      </c>
      <c r="C731" s="10" t="s">
        <v>2256</v>
      </c>
      <c r="D731" s="9">
        <v>24321174028</v>
      </c>
      <c r="E731" s="10" t="s">
        <v>2272</v>
      </c>
      <c r="F731" s="64" t="s">
        <v>21</v>
      </c>
      <c r="G731" s="10" t="s">
        <v>22</v>
      </c>
      <c r="H731" s="10" t="s">
        <v>2273</v>
      </c>
      <c r="I731" s="66" t="s">
        <v>2274</v>
      </c>
      <c r="J731" s="10">
        <v>1500</v>
      </c>
      <c r="K731" s="10" t="s">
        <v>120</v>
      </c>
      <c r="L731" s="9" t="s">
        <v>62</v>
      </c>
      <c r="M731" s="10" t="s">
        <v>2275</v>
      </c>
    </row>
    <row r="732" ht="14.25" spans="1:13">
      <c r="A732" s="9">
        <v>729</v>
      </c>
      <c r="B732" s="10" t="s">
        <v>18</v>
      </c>
      <c r="C732" s="10" t="s">
        <v>2253</v>
      </c>
      <c r="D732" s="9" t="s">
        <v>2276</v>
      </c>
      <c r="E732" s="10" t="s">
        <v>2277</v>
      </c>
      <c r="F732" s="64" t="s">
        <v>21</v>
      </c>
      <c r="G732" s="10" t="s">
        <v>22</v>
      </c>
      <c r="H732" s="10" t="s">
        <v>2278</v>
      </c>
      <c r="I732" s="66" t="s">
        <v>2279</v>
      </c>
      <c r="J732" s="10">
        <v>1000</v>
      </c>
      <c r="K732" s="10" t="s">
        <v>35</v>
      </c>
      <c r="L732" s="9" t="s">
        <v>62</v>
      </c>
      <c r="M732" s="10" t="s">
        <v>2280</v>
      </c>
    </row>
    <row r="733" ht="14.25" spans="1:13">
      <c r="A733" s="9">
        <v>730</v>
      </c>
      <c r="B733" s="10" t="s">
        <v>18</v>
      </c>
      <c r="C733" s="10" t="s">
        <v>2256</v>
      </c>
      <c r="D733" s="9">
        <v>24321174013</v>
      </c>
      <c r="E733" s="10" t="s">
        <v>2281</v>
      </c>
      <c r="F733" s="64" t="s">
        <v>21</v>
      </c>
      <c r="G733" s="10" t="s">
        <v>22</v>
      </c>
      <c r="H733" s="10" t="s">
        <v>203</v>
      </c>
      <c r="I733" s="66" t="s">
        <v>2282</v>
      </c>
      <c r="J733" s="10"/>
      <c r="K733" s="10" t="s">
        <v>120</v>
      </c>
      <c r="L733" s="9" t="s">
        <v>62</v>
      </c>
      <c r="M733" s="10" t="s">
        <v>2283</v>
      </c>
    </row>
    <row r="734" ht="14.25" spans="1:13">
      <c r="A734" s="9">
        <v>731</v>
      </c>
      <c r="B734" s="10" t="s">
        <v>18</v>
      </c>
      <c r="C734" s="10" t="s">
        <v>2256</v>
      </c>
      <c r="D734" s="9">
        <v>24321174042</v>
      </c>
      <c r="E734" s="10" t="s">
        <v>2284</v>
      </c>
      <c r="F734" s="64" t="s">
        <v>21</v>
      </c>
      <c r="G734" s="10" t="s">
        <v>22</v>
      </c>
      <c r="H734" s="10" t="s">
        <v>2285</v>
      </c>
      <c r="I734" s="66" t="s">
        <v>2286</v>
      </c>
      <c r="J734" s="10">
        <v>1000</v>
      </c>
      <c r="K734" s="10" t="s">
        <v>632</v>
      </c>
      <c r="L734" s="9" t="s">
        <v>62</v>
      </c>
      <c r="M734" s="10" t="s">
        <v>2287</v>
      </c>
    </row>
    <row r="735" ht="14.25" spans="1:13">
      <c r="A735" s="9">
        <v>732</v>
      </c>
      <c r="B735" s="10" t="s">
        <v>18</v>
      </c>
      <c r="C735" s="10" t="s">
        <v>2253</v>
      </c>
      <c r="D735" s="9" t="s">
        <v>2288</v>
      </c>
      <c r="E735" s="10" t="s">
        <v>2289</v>
      </c>
      <c r="F735" s="64" t="s">
        <v>21</v>
      </c>
      <c r="G735" s="10" t="s">
        <v>22</v>
      </c>
      <c r="H735" s="10" t="s">
        <v>2290</v>
      </c>
      <c r="I735" s="66" t="s">
        <v>2291</v>
      </c>
      <c r="J735" s="10">
        <v>1500</v>
      </c>
      <c r="K735" s="10" t="s">
        <v>40</v>
      </c>
      <c r="L735" s="9" t="s">
        <v>62</v>
      </c>
      <c r="M735" s="10" t="s">
        <v>2292</v>
      </c>
    </row>
    <row r="736" ht="14.25" spans="1:13">
      <c r="A736" s="9">
        <v>733</v>
      </c>
      <c r="B736" s="10" t="s">
        <v>18</v>
      </c>
      <c r="C736" s="10" t="s">
        <v>2256</v>
      </c>
      <c r="D736" s="9">
        <v>24321174037</v>
      </c>
      <c r="E736" s="10" t="s">
        <v>2293</v>
      </c>
      <c r="F736" s="64" t="s">
        <v>21</v>
      </c>
      <c r="G736" s="10" t="s">
        <v>22</v>
      </c>
      <c r="H736" s="10" t="s">
        <v>1594</v>
      </c>
      <c r="I736" s="66" t="s">
        <v>2294</v>
      </c>
      <c r="J736" s="10">
        <v>1000</v>
      </c>
      <c r="K736" s="10" t="s">
        <v>120</v>
      </c>
      <c r="L736" s="9" t="s">
        <v>62</v>
      </c>
      <c r="M736" s="10" t="s">
        <v>2295</v>
      </c>
    </row>
    <row r="737" ht="14.25" spans="1:13">
      <c r="A737" s="9">
        <v>734</v>
      </c>
      <c r="B737" s="10" t="s">
        <v>18</v>
      </c>
      <c r="C737" s="10" t="s">
        <v>2256</v>
      </c>
      <c r="D737" s="9">
        <v>24321174029</v>
      </c>
      <c r="E737" s="10" t="s">
        <v>2296</v>
      </c>
      <c r="F737" s="64" t="s">
        <v>21</v>
      </c>
      <c r="G737" s="10" t="s">
        <v>22</v>
      </c>
      <c r="H737" s="10" t="s">
        <v>2297</v>
      </c>
      <c r="I737" s="66" t="s">
        <v>2298</v>
      </c>
      <c r="J737" s="10">
        <v>1000</v>
      </c>
      <c r="K737" s="10" t="s">
        <v>120</v>
      </c>
      <c r="L737" s="9" t="s">
        <v>62</v>
      </c>
      <c r="M737" s="10" t="s">
        <v>2299</v>
      </c>
    </row>
    <row r="738" ht="14.25" spans="1:13">
      <c r="A738" s="9">
        <v>735</v>
      </c>
      <c r="B738" s="10" t="s">
        <v>18</v>
      </c>
      <c r="C738" s="10" t="s">
        <v>2253</v>
      </c>
      <c r="D738" s="9" t="s">
        <v>2300</v>
      </c>
      <c r="E738" s="10" t="s">
        <v>2301</v>
      </c>
      <c r="F738" s="64" t="s">
        <v>21</v>
      </c>
      <c r="G738" s="10" t="s">
        <v>22</v>
      </c>
      <c r="H738" s="10" t="s">
        <v>2302</v>
      </c>
      <c r="I738" s="66" t="s">
        <v>2303</v>
      </c>
      <c r="J738" s="10">
        <v>1200</v>
      </c>
      <c r="K738" s="10" t="s">
        <v>40</v>
      </c>
      <c r="L738" s="9" t="s">
        <v>62</v>
      </c>
      <c r="M738" s="10" t="s">
        <v>62</v>
      </c>
    </row>
    <row r="739" ht="14.25" spans="1:13">
      <c r="A739" s="9">
        <v>736</v>
      </c>
      <c r="B739" s="10" t="s">
        <v>18</v>
      </c>
      <c r="C739" s="10" t="s">
        <v>2256</v>
      </c>
      <c r="D739" s="9">
        <v>24321174040</v>
      </c>
      <c r="E739" s="10" t="s">
        <v>2304</v>
      </c>
      <c r="F739" s="64" t="s">
        <v>21</v>
      </c>
      <c r="G739" s="10" t="s">
        <v>22</v>
      </c>
      <c r="H739" s="10" t="s">
        <v>2305</v>
      </c>
      <c r="I739" s="66" t="s">
        <v>2306</v>
      </c>
      <c r="J739" s="10">
        <v>1500</v>
      </c>
      <c r="K739" s="10" t="s">
        <v>120</v>
      </c>
      <c r="L739" s="9" t="s">
        <v>62</v>
      </c>
      <c r="M739" s="10" t="s">
        <v>62</v>
      </c>
    </row>
    <row r="740" ht="14.25" spans="1:13">
      <c r="A740" s="9">
        <v>737</v>
      </c>
      <c r="B740" s="10" t="s">
        <v>18</v>
      </c>
      <c r="C740" s="10" t="s">
        <v>2256</v>
      </c>
      <c r="D740" s="9">
        <v>24321174063</v>
      </c>
      <c r="E740" s="10" t="s">
        <v>2307</v>
      </c>
      <c r="F740" s="64" t="s">
        <v>21</v>
      </c>
      <c r="G740" s="10" t="s">
        <v>22</v>
      </c>
      <c r="H740" s="10" t="s">
        <v>56</v>
      </c>
      <c r="I740" s="66" t="s">
        <v>2308</v>
      </c>
      <c r="J740" s="10">
        <v>1300</v>
      </c>
      <c r="K740" s="10" t="s">
        <v>120</v>
      </c>
      <c r="L740" s="9" t="s">
        <v>62</v>
      </c>
      <c r="M740" s="10" t="s">
        <v>62</v>
      </c>
    </row>
    <row r="741" ht="14.25" spans="1:13">
      <c r="A741" s="9">
        <v>738</v>
      </c>
      <c r="B741" s="10" t="s">
        <v>18</v>
      </c>
      <c r="C741" s="10" t="s">
        <v>2253</v>
      </c>
      <c r="D741" s="9" t="s">
        <v>2309</v>
      </c>
      <c r="E741" s="10" t="s">
        <v>2310</v>
      </c>
      <c r="F741" s="64" t="s">
        <v>21</v>
      </c>
      <c r="G741" s="10" t="s">
        <v>22</v>
      </c>
      <c r="H741" s="10" t="s">
        <v>844</v>
      </c>
      <c r="I741" s="66" t="s">
        <v>2311</v>
      </c>
      <c r="J741" s="10">
        <v>1500</v>
      </c>
      <c r="K741" s="10" t="s">
        <v>35</v>
      </c>
      <c r="L741" s="9" t="s">
        <v>62</v>
      </c>
      <c r="M741" s="10" t="s">
        <v>2312</v>
      </c>
    </row>
    <row r="742" ht="14.25" spans="1:13">
      <c r="A742" s="9">
        <v>739</v>
      </c>
      <c r="B742" s="10" t="s">
        <v>18</v>
      </c>
      <c r="C742" s="10" t="s">
        <v>2256</v>
      </c>
      <c r="D742" s="9">
        <v>24321174038</v>
      </c>
      <c r="E742" s="10" t="s">
        <v>2313</v>
      </c>
      <c r="F742" s="64" t="s">
        <v>21</v>
      </c>
      <c r="G742" s="10" t="s">
        <v>22</v>
      </c>
      <c r="H742" s="10" t="s">
        <v>65</v>
      </c>
      <c r="I742" s="66" t="s">
        <v>2314</v>
      </c>
      <c r="J742" s="10"/>
      <c r="K742" s="10" t="s">
        <v>120</v>
      </c>
      <c r="L742" s="9" t="s">
        <v>62</v>
      </c>
      <c r="M742" s="10" t="s">
        <v>62</v>
      </c>
    </row>
    <row r="743" ht="14.25" spans="1:13">
      <c r="A743" s="9">
        <v>740</v>
      </c>
      <c r="B743" s="10" t="s">
        <v>18</v>
      </c>
      <c r="C743" s="10" t="s">
        <v>2256</v>
      </c>
      <c r="D743" s="9" t="s">
        <v>2315</v>
      </c>
      <c r="E743" s="10" t="s">
        <v>2316</v>
      </c>
      <c r="F743" s="64" t="s">
        <v>21</v>
      </c>
      <c r="G743" s="10" t="s">
        <v>22</v>
      </c>
      <c r="H743" s="10" t="s">
        <v>2317</v>
      </c>
      <c r="I743" s="66" t="s">
        <v>2318</v>
      </c>
      <c r="J743" s="10">
        <v>1000</v>
      </c>
      <c r="K743" s="10" t="s">
        <v>35</v>
      </c>
      <c r="L743" s="9" t="s">
        <v>62</v>
      </c>
      <c r="M743" s="10" t="s">
        <v>2319</v>
      </c>
    </row>
    <row r="744" ht="14.25" spans="1:13">
      <c r="A744" s="9">
        <v>741</v>
      </c>
      <c r="B744" s="10" t="s">
        <v>18</v>
      </c>
      <c r="C744" s="10" t="s">
        <v>2256</v>
      </c>
      <c r="D744" s="9">
        <v>24321174002</v>
      </c>
      <c r="E744" s="10" t="s">
        <v>2320</v>
      </c>
      <c r="F744" s="64" t="s">
        <v>21</v>
      </c>
      <c r="G744" s="10" t="s">
        <v>22</v>
      </c>
      <c r="H744" s="10" t="s">
        <v>2321</v>
      </c>
      <c r="I744" s="66" t="s">
        <v>2322</v>
      </c>
      <c r="J744" s="10">
        <v>1500</v>
      </c>
      <c r="K744" s="10" t="s">
        <v>120</v>
      </c>
      <c r="L744" s="9" t="s">
        <v>62</v>
      </c>
      <c r="M744" s="10" t="s">
        <v>2323</v>
      </c>
    </row>
    <row r="745" ht="28.5" spans="1:13">
      <c r="A745" s="9">
        <v>742</v>
      </c>
      <c r="B745" s="10" t="s">
        <v>18</v>
      </c>
      <c r="C745" s="10" t="s">
        <v>2253</v>
      </c>
      <c r="D745" s="9" t="s">
        <v>2324</v>
      </c>
      <c r="E745" s="10" t="s">
        <v>2325</v>
      </c>
      <c r="F745" s="64" t="s">
        <v>21</v>
      </c>
      <c r="G745" s="10" t="s">
        <v>22</v>
      </c>
      <c r="H745" s="10" t="s">
        <v>2326</v>
      </c>
      <c r="I745" s="66" t="s">
        <v>2327</v>
      </c>
      <c r="J745" s="10">
        <v>2000</v>
      </c>
      <c r="K745" s="10" t="s">
        <v>35</v>
      </c>
      <c r="L745" s="9" t="s">
        <v>62</v>
      </c>
      <c r="M745" s="10" t="s">
        <v>62</v>
      </c>
    </row>
    <row r="746" ht="14.25" spans="1:13">
      <c r="A746" s="9">
        <v>743</v>
      </c>
      <c r="B746" s="10" t="s">
        <v>18</v>
      </c>
      <c r="C746" s="10" t="s">
        <v>2256</v>
      </c>
      <c r="D746" s="9">
        <v>24321174050</v>
      </c>
      <c r="E746" s="10" t="s">
        <v>2328</v>
      </c>
      <c r="F746" s="64" t="s">
        <v>21</v>
      </c>
      <c r="G746" s="10" t="s">
        <v>22</v>
      </c>
      <c r="H746" s="10" t="s">
        <v>2329</v>
      </c>
      <c r="I746" s="66" t="s">
        <v>2330</v>
      </c>
      <c r="J746" s="10">
        <v>1000</v>
      </c>
      <c r="K746" s="10" t="s">
        <v>120</v>
      </c>
      <c r="L746" s="9" t="s">
        <v>62</v>
      </c>
      <c r="M746" s="10" t="s">
        <v>2331</v>
      </c>
    </row>
    <row r="747" ht="14.25" spans="1:13">
      <c r="A747" s="9">
        <v>744</v>
      </c>
      <c r="B747" s="10" t="s">
        <v>18</v>
      </c>
      <c r="C747" s="10" t="s">
        <v>2256</v>
      </c>
      <c r="D747" s="9">
        <v>24321174069</v>
      </c>
      <c r="E747" s="10" t="s">
        <v>2332</v>
      </c>
      <c r="F747" s="64" t="s">
        <v>21</v>
      </c>
      <c r="G747" s="10" t="s">
        <v>22</v>
      </c>
      <c r="H747" s="10" t="s">
        <v>1759</v>
      </c>
      <c r="I747" s="66" t="s">
        <v>2333</v>
      </c>
      <c r="J747" s="10">
        <v>1200</v>
      </c>
      <c r="K747" s="10" t="s">
        <v>120</v>
      </c>
      <c r="L747" s="9" t="s">
        <v>62</v>
      </c>
      <c r="M747" s="10" t="s">
        <v>62</v>
      </c>
    </row>
    <row r="748" ht="14.25" spans="1:13">
      <c r="A748" s="9">
        <v>745</v>
      </c>
      <c r="B748" s="10" t="s">
        <v>18</v>
      </c>
      <c r="C748" s="10" t="s">
        <v>2256</v>
      </c>
      <c r="D748" s="9">
        <v>24321174043</v>
      </c>
      <c r="E748" s="10" t="s">
        <v>2334</v>
      </c>
      <c r="F748" s="64" t="s">
        <v>21</v>
      </c>
      <c r="G748" s="10" t="s">
        <v>22</v>
      </c>
      <c r="H748" s="10" t="s">
        <v>56</v>
      </c>
      <c r="I748" s="66" t="s">
        <v>2335</v>
      </c>
      <c r="J748" s="10">
        <v>600</v>
      </c>
      <c r="K748" s="10" t="s">
        <v>567</v>
      </c>
      <c r="L748" s="9" t="s">
        <v>62</v>
      </c>
      <c r="M748" s="10" t="s">
        <v>2336</v>
      </c>
    </row>
    <row r="749" ht="14.25" spans="1:13">
      <c r="A749" s="9">
        <v>746</v>
      </c>
      <c r="B749" s="10" t="s">
        <v>18</v>
      </c>
      <c r="C749" s="10" t="s">
        <v>2256</v>
      </c>
      <c r="D749" s="9">
        <v>24321174049</v>
      </c>
      <c r="E749" s="10" t="s">
        <v>2337</v>
      </c>
      <c r="F749" s="64" t="s">
        <v>21</v>
      </c>
      <c r="G749" s="10" t="s">
        <v>22</v>
      </c>
      <c r="H749" s="10" t="s">
        <v>218</v>
      </c>
      <c r="I749" s="66" t="s">
        <v>2338</v>
      </c>
      <c r="J749" s="10">
        <v>1500</v>
      </c>
      <c r="K749" s="10" t="s">
        <v>120</v>
      </c>
      <c r="L749" s="9" t="s">
        <v>62</v>
      </c>
      <c r="M749" s="10" t="s">
        <v>418</v>
      </c>
    </row>
    <row r="750" ht="14.25" spans="1:13">
      <c r="A750" s="9">
        <v>747</v>
      </c>
      <c r="B750" s="10" t="s">
        <v>18</v>
      </c>
      <c r="C750" s="10" t="s">
        <v>2253</v>
      </c>
      <c r="D750" s="9">
        <v>24321174068</v>
      </c>
      <c r="E750" s="10" t="s">
        <v>2339</v>
      </c>
      <c r="F750" s="64" t="s">
        <v>21</v>
      </c>
      <c r="G750" s="10" t="s">
        <v>22</v>
      </c>
      <c r="H750" s="10" t="s">
        <v>848</v>
      </c>
      <c r="I750" s="66" t="s">
        <v>2340</v>
      </c>
      <c r="J750" s="10">
        <v>1000</v>
      </c>
      <c r="K750" s="10" t="s">
        <v>35</v>
      </c>
      <c r="L750" s="9" t="s">
        <v>62</v>
      </c>
      <c r="M750" s="10" t="s">
        <v>62</v>
      </c>
    </row>
    <row r="751" ht="14.25" spans="1:13">
      <c r="A751" s="9">
        <v>748</v>
      </c>
      <c r="B751" s="10" t="s">
        <v>18</v>
      </c>
      <c r="C751" s="10" t="s">
        <v>2253</v>
      </c>
      <c r="D751" s="9">
        <v>24321174032</v>
      </c>
      <c r="E751" s="10" t="s">
        <v>2341</v>
      </c>
      <c r="F751" s="64" t="s">
        <v>21</v>
      </c>
      <c r="G751" s="10" t="s">
        <v>22</v>
      </c>
      <c r="H751" s="10" t="s">
        <v>2342</v>
      </c>
      <c r="I751" s="66" t="s">
        <v>2343</v>
      </c>
      <c r="J751" s="10">
        <v>1500</v>
      </c>
      <c r="K751" s="10" t="s">
        <v>35</v>
      </c>
      <c r="L751" s="9" t="s">
        <v>62</v>
      </c>
      <c r="M751" s="10" t="s">
        <v>62</v>
      </c>
    </row>
    <row r="752" ht="14.25" spans="1:13">
      <c r="A752" s="9">
        <v>749</v>
      </c>
      <c r="B752" s="10" t="s">
        <v>18</v>
      </c>
      <c r="C752" s="10" t="s">
        <v>2256</v>
      </c>
      <c r="D752" s="9">
        <v>24321174008</v>
      </c>
      <c r="E752" s="10" t="s">
        <v>2344</v>
      </c>
      <c r="F752" s="64" t="s">
        <v>21</v>
      </c>
      <c r="G752" s="10" t="s">
        <v>22</v>
      </c>
      <c r="H752" s="10" t="s">
        <v>2345</v>
      </c>
      <c r="I752" s="66" t="s">
        <v>2346</v>
      </c>
      <c r="J752" s="10">
        <v>600</v>
      </c>
      <c r="K752" s="10" t="s">
        <v>120</v>
      </c>
      <c r="L752" s="9" t="s">
        <v>62</v>
      </c>
      <c r="M752" s="10" t="s">
        <v>2347</v>
      </c>
    </row>
    <row r="753" ht="14.25" spans="1:13">
      <c r="A753" s="9">
        <v>750</v>
      </c>
      <c r="B753" s="10" t="s">
        <v>18</v>
      </c>
      <c r="C753" s="10" t="s">
        <v>2253</v>
      </c>
      <c r="D753" s="9">
        <v>24321174019</v>
      </c>
      <c r="E753" s="10" t="s">
        <v>2348</v>
      </c>
      <c r="F753" s="64" t="s">
        <v>28</v>
      </c>
      <c r="G753" s="10" t="s">
        <v>22</v>
      </c>
      <c r="H753" s="10" t="s">
        <v>2349</v>
      </c>
      <c r="I753" s="66" t="s">
        <v>2350</v>
      </c>
      <c r="J753" s="10">
        <v>1000</v>
      </c>
      <c r="K753" s="10" t="s">
        <v>40</v>
      </c>
      <c r="L753" s="9" t="s">
        <v>62</v>
      </c>
      <c r="M753" s="10" t="s">
        <v>2351</v>
      </c>
    </row>
    <row r="754" ht="42.75" spans="1:13">
      <c r="A754" s="9">
        <v>751</v>
      </c>
      <c r="B754" s="69" t="s">
        <v>886</v>
      </c>
      <c r="C754" s="69" t="s">
        <v>2352</v>
      </c>
      <c r="D754" s="69">
        <v>24320274007</v>
      </c>
      <c r="E754" s="69" t="s">
        <v>2353</v>
      </c>
      <c r="F754" s="69" t="s">
        <v>21</v>
      </c>
      <c r="G754" s="69" t="s">
        <v>22</v>
      </c>
      <c r="H754" s="70" t="s">
        <v>2354</v>
      </c>
      <c r="I754" s="69" t="s">
        <v>2354</v>
      </c>
      <c r="J754" s="69">
        <v>800</v>
      </c>
      <c r="K754" s="71" t="s">
        <v>25</v>
      </c>
      <c r="L754" s="69" t="s">
        <v>62</v>
      </c>
      <c r="M754" s="70" t="s">
        <v>197</v>
      </c>
    </row>
    <row r="755" ht="42.75" spans="1:13">
      <c r="A755" s="9">
        <v>752</v>
      </c>
      <c r="B755" s="69" t="s">
        <v>18</v>
      </c>
      <c r="C755" s="69" t="s">
        <v>2352</v>
      </c>
      <c r="D755" s="69" t="s">
        <v>2355</v>
      </c>
      <c r="E755" s="69" t="s">
        <v>2356</v>
      </c>
      <c r="F755" s="69" t="s">
        <v>21</v>
      </c>
      <c r="G755" s="69" t="s">
        <v>22</v>
      </c>
      <c r="H755" s="70" t="s">
        <v>2357</v>
      </c>
      <c r="I755" s="69" t="s">
        <v>2358</v>
      </c>
      <c r="J755" s="69">
        <v>500</v>
      </c>
      <c r="K755" s="71" t="s">
        <v>35</v>
      </c>
      <c r="L755" s="69" t="s">
        <v>62</v>
      </c>
      <c r="M755" s="70"/>
    </row>
    <row r="756" ht="14.25" spans="1:13">
      <c r="A756" s="9">
        <v>753</v>
      </c>
      <c r="B756" s="69" t="s">
        <v>18</v>
      </c>
      <c r="C756" s="69" t="s">
        <v>2352</v>
      </c>
      <c r="D756" s="69" t="s">
        <v>2359</v>
      </c>
      <c r="E756" s="69" t="s">
        <v>2360</v>
      </c>
      <c r="F756" s="69" t="s">
        <v>21</v>
      </c>
      <c r="G756" s="69" t="s">
        <v>22</v>
      </c>
      <c r="H756" s="70" t="s">
        <v>69</v>
      </c>
      <c r="I756" s="69" t="s">
        <v>2361</v>
      </c>
      <c r="J756" s="69">
        <v>800</v>
      </c>
      <c r="K756" s="71" t="s">
        <v>35</v>
      </c>
      <c r="L756" s="69" t="s">
        <v>62</v>
      </c>
      <c r="M756" s="70" t="s">
        <v>197</v>
      </c>
    </row>
    <row r="757" ht="14.25" spans="1:13">
      <c r="A757" s="9">
        <v>754</v>
      </c>
      <c r="B757" s="69" t="s">
        <v>18</v>
      </c>
      <c r="C757" s="69" t="s">
        <v>2352</v>
      </c>
      <c r="D757" s="69" t="s">
        <v>2362</v>
      </c>
      <c r="E757" s="69" t="s">
        <v>2363</v>
      </c>
      <c r="F757" s="69" t="s">
        <v>21</v>
      </c>
      <c r="G757" s="69" t="s">
        <v>22</v>
      </c>
      <c r="H757" s="70" t="s">
        <v>65</v>
      </c>
      <c r="I757" s="69" t="s">
        <v>2364</v>
      </c>
      <c r="J757" s="69" t="s">
        <v>1290</v>
      </c>
      <c r="K757" s="71" t="s">
        <v>35</v>
      </c>
      <c r="L757" s="69" t="s">
        <v>62</v>
      </c>
      <c r="M757" s="70" t="s">
        <v>2365</v>
      </c>
    </row>
    <row r="758" ht="14.25" spans="1:13">
      <c r="A758" s="9">
        <v>755</v>
      </c>
      <c r="B758" s="69" t="s">
        <v>18</v>
      </c>
      <c r="C758" s="69" t="s">
        <v>2352</v>
      </c>
      <c r="D758" s="69">
        <v>24320274040</v>
      </c>
      <c r="E758" s="69" t="s">
        <v>2366</v>
      </c>
      <c r="F758" s="69" t="s">
        <v>21</v>
      </c>
      <c r="G758" s="69" t="s">
        <v>22</v>
      </c>
      <c r="H758" s="70" t="s">
        <v>183</v>
      </c>
      <c r="I758" s="69" t="s">
        <v>2367</v>
      </c>
      <c r="J758" s="69">
        <v>1300</v>
      </c>
      <c r="K758" s="71" t="s">
        <v>25</v>
      </c>
      <c r="L758" s="69" t="s">
        <v>62</v>
      </c>
      <c r="M758" s="70"/>
    </row>
    <row r="759" ht="28.5" spans="1:13">
      <c r="A759" s="9">
        <v>756</v>
      </c>
      <c r="B759" s="69" t="s">
        <v>18</v>
      </c>
      <c r="C759" s="69" t="s">
        <v>2352</v>
      </c>
      <c r="D759" s="69" t="s">
        <v>2368</v>
      </c>
      <c r="E759" s="69" t="s">
        <v>2369</v>
      </c>
      <c r="F759" s="69" t="s">
        <v>21</v>
      </c>
      <c r="G759" s="69" t="s">
        <v>22</v>
      </c>
      <c r="H759" s="70" t="s">
        <v>2370</v>
      </c>
      <c r="I759" s="69" t="s">
        <v>2371</v>
      </c>
      <c r="J759" s="69">
        <v>1000</v>
      </c>
      <c r="K759" s="71"/>
      <c r="L759" s="69" t="s">
        <v>62</v>
      </c>
      <c r="M759" s="70" t="s">
        <v>2372</v>
      </c>
    </row>
    <row r="760" ht="28.5" spans="1:13">
      <c r="A760" s="9">
        <v>757</v>
      </c>
      <c r="B760" s="69" t="s">
        <v>18</v>
      </c>
      <c r="C760" s="69" t="s">
        <v>2352</v>
      </c>
      <c r="D760" s="69">
        <v>2430274028</v>
      </c>
      <c r="E760" s="69" t="s">
        <v>2373</v>
      </c>
      <c r="F760" s="69" t="s">
        <v>21</v>
      </c>
      <c r="G760" s="69" t="s">
        <v>22</v>
      </c>
      <c r="H760" s="70" t="s">
        <v>2374</v>
      </c>
      <c r="I760" s="69" t="s">
        <v>2375</v>
      </c>
      <c r="J760" s="69">
        <v>1000</v>
      </c>
      <c r="K760" s="71" t="s">
        <v>35</v>
      </c>
      <c r="L760" s="69" t="s">
        <v>62</v>
      </c>
      <c r="M760" s="70" t="s">
        <v>62</v>
      </c>
    </row>
    <row r="761" ht="14.25" spans="1:13">
      <c r="A761" s="9">
        <v>758</v>
      </c>
      <c r="B761" s="69" t="s">
        <v>18</v>
      </c>
      <c r="C761" s="69" t="s">
        <v>2352</v>
      </c>
      <c r="D761" s="69" t="s">
        <v>2376</v>
      </c>
      <c r="E761" s="69" t="s">
        <v>2377</v>
      </c>
      <c r="F761" s="69" t="s">
        <v>21</v>
      </c>
      <c r="G761" s="69" t="s">
        <v>22</v>
      </c>
      <c r="H761" s="70" t="s">
        <v>1130</v>
      </c>
      <c r="I761" s="69" t="s">
        <v>2378</v>
      </c>
      <c r="J761" s="69">
        <v>1000</v>
      </c>
      <c r="K761" s="71" t="s">
        <v>1333</v>
      </c>
      <c r="L761" s="69" t="s">
        <v>62</v>
      </c>
      <c r="M761" s="70" t="s">
        <v>62</v>
      </c>
    </row>
    <row r="762" ht="14.25" spans="1:13">
      <c r="A762" s="9">
        <v>759</v>
      </c>
      <c r="B762" s="69" t="s">
        <v>18</v>
      </c>
      <c r="C762" s="69" t="s">
        <v>2352</v>
      </c>
      <c r="D762" s="69" t="s">
        <v>2379</v>
      </c>
      <c r="E762" s="69" t="s">
        <v>2380</v>
      </c>
      <c r="F762" s="69" t="s">
        <v>28</v>
      </c>
      <c r="G762" s="69" t="s">
        <v>22</v>
      </c>
      <c r="H762" s="70" t="s">
        <v>848</v>
      </c>
      <c r="I762" s="69" t="s">
        <v>2381</v>
      </c>
      <c r="J762" s="69">
        <v>780</v>
      </c>
      <c r="K762" s="71" t="s">
        <v>25</v>
      </c>
      <c r="L762" s="69" t="s">
        <v>2382</v>
      </c>
      <c r="M762" s="70" t="s">
        <v>62</v>
      </c>
    </row>
    <row r="763" ht="28.5" spans="1:13">
      <c r="A763" s="9">
        <v>760</v>
      </c>
      <c r="B763" s="69" t="s">
        <v>18</v>
      </c>
      <c r="C763" s="69" t="s">
        <v>2352</v>
      </c>
      <c r="D763" s="69">
        <v>24320274017</v>
      </c>
      <c r="E763" s="69" t="s">
        <v>2383</v>
      </c>
      <c r="F763" s="69" t="s">
        <v>21</v>
      </c>
      <c r="G763" s="69" t="s">
        <v>22</v>
      </c>
      <c r="H763" s="70" t="s">
        <v>2384</v>
      </c>
      <c r="I763" s="69" t="s">
        <v>2385</v>
      </c>
      <c r="J763" s="69">
        <v>1600</v>
      </c>
      <c r="K763" s="71" t="s">
        <v>35</v>
      </c>
      <c r="L763" s="69" t="s">
        <v>62</v>
      </c>
      <c r="M763" s="70" t="s">
        <v>2386</v>
      </c>
    </row>
    <row r="764" ht="28.5" spans="1:13">
      <c r="A764" s="9">
        <v>761</v>
      </c>
      <c r="B764" s="69" t="s">
        <v>18</v>
      </c>
      <c r="C764" s="69" t="s">
        <v>2352</v>
      </c>
      <c r="D764" s="69" t="s">
        <v>2387</v>
      </c>
      <c r="E764" s="69" t="s">
        <v>2388</v>
      </c>
      <c r="F764" s="69" t="s">
        <v>21</v>
      </c>
      <c r="G764" s="69" t="s">
        <v>22</v>
      </c>
      <c r="H764" s="70" t="s">
        <v>2389</v>
      </c>
      <c r="I764" s="69" t="s">
        <v>2390</v>
      </c>
      <c r="J764" s="69">
        <v>1500</v>
      </c>
      <c r="K764" s="71" t="s">
        <v>35</v>
      </c>
      <c r="L764" s="69" t="s">
        <v>62</v>
      </c>
      <c r="M764" s="70"/>
    </row>
    <row r="765" ht="14.25" spans="1:13">
      <c r="A765" s="9">
        <v>762</v>
      </c>
      <c r="B765" s="69" t="s">
        <v>886</v>
      </c>
      <c r="C765" s="69" t="s">
        <v>2352</v>
      </c>
      <c r="D765" s="69">
        <v>24320274051</v>
      </c>
      <c r="E765" s="69" t="s">
        <v>2391</v>
      </c>
      <c r="F765" s="69" t="s">
        <v>21</v>
      </c>
      <c r="G765" s="69" t="s">
        <v>22</v>
      </c>
      <c r="H765" s="70" t="s">
        <v>1791</v>
      </c>
      <c r="I765" s="69" t="s">
        <v>2392</v>
      </c>
      <c r="J765" s="69">
        <v>900</v>
      </c>
      <c r="K765" s="71" t="s">
        <v>35</v>
      </c>
      <c r="L765" s="69" t="s">
        <v>62</v>
      </c>
      <c r="M765" s="70" t="s">
        <v>62</v>
      </c>
    </row>
    <row r="766" ht="14.25" spans="1:13">
      <c r="A766" s="9">
        <v>763</v>
      </c>
      <c r="B766" s="69" t="s">
        <v>18</v>
      </c>
      <c r="C766" s="69" t="s">
        <v>2352</v>
      </c>
      <c r="D766" s="69" t="s">
        <v>2393</v>
      </c>
      <c r="E766" s="69" t="s">
        <v>2394</v>
      </c>
      <c r="F766" s="69" t="s">
        <v>28</v>
      </c>
      <c r="G766" s="69" t="s">
        <v>22</v>
      </c>
      <c r="H766" s="70" t="s">
        <v>2395</v>
      </c>
      <c r="I766" s="69" t="s">
        <v>2396</v>
      </c>
      <c r="J766" s="69">
        <v>1200</v>
      </c>
      <c r="K766" s="71" t="s">
        <v>35</v>
      </c>
      <c r="L766" s="69" t="s">
        <v>62</v>
      </c>
      <c r="M766" s="70"/>
    </row>
    <row r="767" ht="14.25" spans="1:13">
      <c r="A767" s="9">
        <v>764</v>
      </c>
      <c r="B767" s="69" t="s">
        <v>18</v>
      </c>
      <c r="C767" s="69" t="s">
        <v>2352</v>
      </c>
      <c r="D767" s="69" t="s">
        <v>2397</v>
      </c>
      <c r="E767" s="69" t="s">
        <v>2398</v>
      </c>
      <c r="F767" s="69" t="s">
        <v>21</v>
      </c>
      <c r="G767" s="69" t="s">
        <v>22</v>
      </c>
      <c r="H767" s="70" t="s">
        <v>2399</v>
      </c>
      <c r="I767" s="69" t="s">
        <v>2400</v>
      </c>
      <c r="J767" s="69"/>
      <c r="K767" s="71" t="s">
        <v>35</v>
      </c>
      <c r="L767" s="69" t="s">
        <v>62</v>
      </c>
      <c r="M767" s="70" t="s">
        <v>62</v>
      </c>
    </row>
    <row r="768" ht="14.25" spans="1:13">
      <c r="A768" s="9">
        <v>765</v>
      </c>
      <c r="B768" s="69" t="s">
        <v>18</v>
      </c>
      <c r="C768" s="69" t="s">
        <v>2352</v>
      </c>
      <c r="D768" s="69" t="s">
        <v>2401</v>
      </c>
      <c r="E768" s="69" t="s">
        <v>2402</v>
      </c>
      <c r="F768" s="69" t="s">
        <v>21</v>
      </c>
      <c r="G768" s="69" t="s">
        <v>22</v>
      </c>
      <c r="H768" s="70" t="s">
        <v>834</v>
      </c>
      <c r="I768" s="69" t="s">
        <v>2403</v>
      </c>
      <c r="J768" s="69">
        <v>800</v>
      </c>
      <c r="K768" s="71" t="s">
        <v>40</v>
      </c>
      <c r="L768" s="69" t="s">
        <v>62</v>
      </c>
      <c r="M768" s="70" t="s">
        <v>62</v>
      </c>
    </row>
    <row r="769" ht="14.25" spans="1:13">
      <c r="A769" s="9">
        <v>766</v>
      </c>
      <c r="B769" s="69" t="s">
        <v>18</v>
      </c>
      <c r="C769" s="69" t="s">
        <v>2352</v>
      </c>
      <c r="D769" s="69" t="s">
        <v>2404</v>
      </c>
      <c r="E769" s="69" t="s">
        <v>2405</v>
      </c>
      <c r="F769" s="69" t="s">
        <v>21</v>
      </c>
      <c r="G769" s="69" t="s">
        <v>22</v>
      </c>
      <c r="H769" s="70" t="s">
        <v>1877</v>
      </c>
      <c r="I769" s="69" t="s">
        <v>2406</v>
      </c>
      <c r="J769" s="69">
        <v>800</v>
      </c>
      <c r="K769" s="71" t="s">
        <v>35</v>
      </c>
      <c r="L769" s="69" t="s">
        <v>62</v>
      </c>
      <c r="M769" s="70" t="s">
        <v>1814</v>
      </c>
    </row>
    <row r="770" ht="28.5" spans="1:13">
      <c r="A770" s="9">
        <v>767</v>
      </c>
      <c r="B770" s="69" t="s">
        <v>18</v>
      </c>
      <c r="C770" s="69" t="s">
        <v>2352</v>
      </c>
      <c r="D770" s="69">
        <v>24320274049</v>
      </c>
      <c r="E770" s="69" t="s">
        <v>2407</v>
      </c>
      <c r="F770" s="69" t="s">
        <v>21</v>
      </c>
      <c r="G770" s="69" t="s">
        <v>22</v>
      </c>
      <c r="H770" s="70" t="s">
        <v>2408</v>
      </c>
      <c r="I770" s="69" t="s">
        <v>2409</v>
      </c>
      <c r="J770" s="69">
        <v>1000</v>
      </c>
      <c r="K770" s="71" t="s">
        <v>40</v>
      </c>
      <c r="L770" s="69" t="s">
        <v>62</v>
      </c>
      <c r="M770" s="70" t="s">
        <v>2410</v>
      </c>
    </row>
    <row r="771" ht="14.25" spans="1:13">
      <c r="A771" s="9">
        <v>768</v>
      </c>
      <c r="B771" s="69" t="s">
        <v>18</v>
      </c>
      <c r="C771" s="69" t="s">
        <v>2352</v>
      </c>
      <c r="D771" s="69" t="s">
        <v>2411</v>
      </c>
      <c r="E771" s="69" t="s">
        <v>2412</v>
      </c>
      <c r="F771" s="69" t="s">
        <v>21</v>
      </c>
      <c r="G771" s="69" t="s">
        <v>22</v>
      </c>
      <c r="H771" s="70" t="s">
        <v>848</v>
      </c>
      <c r="I771" s="69" t="s">
        <v>2413</v>
      </c>
      <c r="J771" s="69">
        <v>1000</v>
      </c>
      <c r="K771" s="71" t="s">
        <v>35</v>
      </c>
      <c r="L771" s="69" t="s">
        <v>62</v>
      </c>
      <c r="M771" s="70" t="s">
        <v>62</v>
      </c>
    </row>
    <row r="772" ht="14.25" spans="1:13">
      <c r="A772" s="9">
        <v>769</v>
      </c>
      <c r="B772" s="69" t="s">
        <v>18</v>
      </c>
      <c r="C772" s="69" t="s">
        <v>2352</v>
      </c>
      <c r="D772" s="69" t="s">
        <v>2414</v>
      </c>
      <c r="E772" s="69" t="s">
        <v>2415</v>
      </c>
      <c r="F772" s="69" t="s">
        <v>21</v>
      </c>
      <c r="G772" s="69" t="s">
        <v>22</v>
      </c>
      <c r="H772" s="70" t="s">
        <v>848</v>
      </c>
      <c r="I772" s="69" t="s">
        <v>2416</v>
      </c>
      <c r="J772" s="69">
        <v>1000</v>
      </c>
      <c r="K772" s="71" t="s">
        <v>40</v>
      </c>
      <c r="L772" s="69" t="s">
        <v>62</v>
      </c>
      <c r="M772" s="70"/>
    </row>
    <row r="773" ht="14.25" spans="1:13">
      <c r="A773" s="9">
        <v>770</v>
      </c>
      <c r="B773" s="10" t="s">
        <v>18</v>
      </c>
      <c r="C773" s="10" t="s">
        <v>2417</v>
      </c>
      <c r="D773" s="10">
        <v>24320174103</v>
      </c>
      <c r="E773" s="10" t="s">
        <v>2418</v>
      </c>
      <c r="F773" s="10" t="s">
        <v>21</v>
      </c>
      <c r="G773" s="10" t="s">
        <v>22</v>
      </c>
      <c r="H773" s="10" t="s">
        <v>1006</v>
      </c>
      <c r="I773" s="10" t="s">
        <v>2419</v>
      </c>
      <c r="J773" s="10">
        <v>1500</v>
      </c>
      <c r="K773" s="10" t="s">
        <v>25</v>
      </c>
      <c r="L773" s="10" t="s">
        <v>62</v>
      </c>
      <c r="M773" s="10" t="s">
        <v>743</v>
      </c>
    </row>
    <row r="774" ht="14.25" spans="1:13">
      <c r="A774" s="9">
        <v>771</v>
      </c>
      <c r="B774" s="10" t="s">
        <v>18</v>
      </c>
      <c r="C774" s="10" t="s">
        <v>2417</v>
      </c>
      <c r="D774" s="10">
        <v>24320174007</v>
      </c>
      <c r="E774" s="10" t="s">
        <v>2420</v>
      </c>
      <c r="F774" s="10" t="s">
        <v>28</v>
      </c>
      <c r="G774" s="10" t="s">
        <v>22</v>
      </c>
      <c r="H774" s="10" t="s">
        <v>2421</v>
      </c>
      <c r="I774" s="10" t="s">
        <v>2422</v>
      </c>
      <c r="J774" s="10">
        <v>1000</v>
      </c>
      <c r="K774" s="10" t="s">
        <v>25</v>
      </c>
      <c r="L774" s="10" t="s">
        <v>62</v>
      </c>
      <c r="M774" s="10" t="s">
        <v>62</v>
      </c>
    </row>
    <row r="775" ht="14.25" spans="1:13">
      <c r="A775" s="9">
        <v>772</v>
      </c>
      <c r="B775" s="10" t="s">
        <v>18</v>
      </c>
      <c r="C775" s="10" t="s">
        <v>2417</v>
      </c>
      <c r="D775" s="10">
        <v>24320174092</v>
      </c>
      <c r="E775" s="10" t="s">
        <v>2423</v>
      </c>
      <c r="F775" s="10" t="s">
        <v>21</v>
      </c>
      <c r="G775" s="10" t="s">
        <v>22</v>
      </c>
      <c r="H775" s="10" t="s">
        <v>848</v>
      </c>
      <c r="I775" s="10" t="s">
        <v>2424</v>
      </c>
      <c r="J775" s="10">
        <v>1200</v>
      </c>
      <c r="K775" s="10" t="s">
        <v>35</v>
      </c>
      <c r="L775" s="10" t="s">
        <v>62</v>
      </c>
      <c r="M775" s="10" t="s">
        <v>2425</v>
      </c>
    </row>
    <row r="776" ht="14.25" spans="1:13">
      <c r="A776" s="9">
        <v>773</v>
      </c>
      <c r="B776" s="10" t="s">
        <v>18</v>
      </c>
      <c r="C776" s="10" t="s">
        <v>2426</v>
      </c>
      <c r="D776" s="10">
        <v>24320174099</v>
      </c>
      <c r="E776" s="10" t="s">
        <v>2427</v>
      </c>
      <c r="F776" s="10" t="s">
        <v>21</v>
      </c>
      <c r="G776" s="10" t="s">
        <v>891</v>
      </c>
      <c r="H776" s="10" t="s">
        <v>2428</v>
      </c>
      <c r="I776" s="10" t="s">
        <v>2429</v>
      </c>
      <c r="J776" s="10">
        <v>1000</v>
      </c>
      <c r="K776" s="10" t="s">
        <v>2266</v>
      </c>
      <c r="L776" s="10" t="s">
        <v>2430</v>
      </c>
      <c r="M776" s="10" t="s">
        <v>62</v>
      </c>
    </row>
    <row r="777" ht="14.25" spans="1:13">
      <c r="A777" s="9">
        <v>774</v>
      </c>
      <c r="B777" s="10" t="s">
        <v>18</v>
      </c>
      <c r="C777" s="10" t="s">
        <v>2417</v>
      </c>
      <c r="D777" s="10">
        <v>24320174114</v>
      </c>
      <c r="E777" s="10" t="s">
        <v>2431</v>
      </c>
      <c r="F777" s="10" t="s">
        <v>21</v>
      </c>
      <c r="G777" s="10" t="s">
        <v>22</v>
      </c>
      <c r="H777" s="10" t="s">
        <v>23</v>
      </c>
      <c r="I777" s="10" t="s">
        <v>2432</v>
      </c>
      <c r="J777" s="10">
        <v>1300</v>
      </c>
      <c r="K777" s="10" t="s">
        <v>2266</v>
      </c>
      <c r="L777" s="10" t="s">
        <v>2433</v>
      </c>
      <c r="M777" s="10" t="s">
        <v>2434</v>
      </c>
    </row>
    <row r="778" ht="14.25" spans="1:13">
      <c r="A778" s="9">
        <v>775</v>
      </c>
      <c r="B778" s="10" t="s">
        <v>18</v>
      </c>
      <c r="C778" s="10" t="s">
        <v>2417</v>
      </c>
      <c r="D778" s="10">
        <v>24320274044</v>
      </c>
      <c r="E778" s="10" t="s">
        <v>2435</v>
      </c>
      <c r="F778" s="10" t="s">
        <v>21</v>
      </c>
      <c r="G778" s="10" t="s">
        <v>22</v>
      </c>
      <c r="H778" s="10" t="s">
        <v>1473</v>
      </c>
      <c r="I778" s="10" t="s">
        <v>2436</v>
      </c>
      <c r="J778" s="10">
        <v>800</v>
      </c>
      <c r="K778" s="10" t="s">
        <v>2437</v>
      </c>
      <c r="L778" s="10" t="s">
        <v>2438</v>
      </c>
      <c r="M778" s="10" t="s">
        <v>2439</v>
      </c>
    </row>
    <row r="779" ht="14.25" spans="1:13">
      <c r="A779" s="9">
        <v>776</v>
      </c>
      <c r="B779" s="10" t="s">
        <v>18</v>
      </c>
      <c r="C779" s="10" t="s">
        <v>2417</v>
      </c>
      <c r="D779" s="10">
        <v>24320174124</v>
      </c>
      <c r="E779" s="10" t="s">
        <v>2440</v>
      </c>
      <c r="F779" s="10" t="s">
        <v>21</v>
      </c>
      <c r="G779" s="10" t="s">
        <v>22</v>
      </c>
      <c r="H779" s="10" t="s">
        <v>2441</v>
      </c>
      <c r="I779" s="10" t="s">
        <v>2442</v>
      </c>
      <c r="J779" s="10">
        <v>1500</v>
      </c>
      <c r="K779" s="10" t="s">
        <v>40</v>
      </c>
      <c r="L779" s="10">
        <v>2000</v>
      </c>
      <c r="M779" s="10" t="s">
        <v>2443</v>
      </c>
    </row>
    <row r="780" ht="14.25" spans="1:13">
      <c r="A780" s="9">
        <v>777</v>
      </c>
      <c r="B780" s="10" t="s">
        <v>18</v>
      </c>
      <c r="C780" s="10" t="s">
        <v>2417</v>
      </c>
      <c r="D780" s="10">
        <v>24320174006</v>
      </c>
      <c r="E780" s="10" t="s">
        <v>2444</v>
      </c>
      <c r="F780" s="10" t="s">
        <v>21</v>
      </c>
      <c r="G780" s="10" t="s">
        <v>22</v>
      </c>
      <c r="H780" s="10" t="s">
        <v>2445</v>
      </c>
      <c r="I780" s="10" t="s">
        <v>2446</v>
      </c>
      <c r="J780" s="10">
        <v>1500</v>
      </c>
      <c r="K780" s="10" t="s">
        <v>35</v>
      </c>
      <c r="L780" s="10" t="s">
        <v>62</v>
      </c>
      <c r="M780" s="10" t="s">
        <v>62</v>
      </c>
    </row>
    <row r="781" ht="14.25" spans="1:13">
      <c r="A781" s="9">
        <v>778</v>
      </c>
      <c r="B781" s="10" t="s">
        <v>18</v>
      </c>
      <c r="C781" s="10" t="s">
        <v>2417</v>
      </c>
      <c r="D781" s="10">
        <v>24320174109</v>
      </c>
      <c r="E781" s="10" t="s">
        <v>2447</v>
      </c>
      <c r="F781" s="10" t="s">
        <v>21</v>
      </c>
      <c r="G781" s="10" t="s">
        <v>22</v>
      </c>
      <c r="H781" s="10" t="s">
        <v>848</v>
      </c>
      <c r="I781" s="10" t="s">
        <v>2448</v>
      </c>
      <c r="J781" s="10">
        <v>800</v>
      </c>
      <c r="K781" s="10" t="s">
        <v>35</v>
      </c>
      <c r="L781" s="10" t="s">
        <v>62</v>
      </c>
      <c r="M781" s="10" t="s">
        <v>2449</v>
      </c>
    </row>
    <row r="782" ht="14.25" spans="1:13">
      <c r="A782" s="9">
        <v>779</v>
      </c>
      <c r="B782" s="10" t="s">
        <v>18</v>
      </c>
      <c r="C782" s="10" t="s">
        <v>2417</v>
      </c>
      <c r="D782" s="10">
        <v>24320174024</v>
      </c>
      <c r="E782" s="10" t="s">
        <v>2450</v>
      </c>
      <c r="F782" s="10" t="s">
        <v>21</v>
      </c>
      <c r="G782" s="10" t="s">
        <v>22</v>
      </c>
      <c r="H782" s="10" t="s">
        <v>844</v>
      </c>
      <c r="I782" s="10" t="s">
        <v>2451</v>
      </c>
      <c r="J782" s="10">
        <v>800</v>
      </c>
      <c r="K782" s="10" t="s">
        <v>40</v>
      </c>
      <c r="L782" s="10" t="s">
        <v>62</v>
      </c>
      <c r="M782" s="10" t="s">
        <v>2452</v>
      </c>
    </row>
    <row r="783" ht="14.25" spans="1:13">
      <c r="A783" s="9">
        <v>780</v>
      </c>
      <c r="B783" s="10" t="s">
        <v>18</v>
      </c>
      <c r="C783" s="10" t="s">
        <v>2417</v>
      </c>
      <c r="D783" s="10">
        <v>24320174028</v>
      </c>
      <c r="E783" s="10" t="s">
        <v>2453</v>
      </c>
      <c r="F783" s="10" t="s">
        <v>21</v>
      </c>
      <c r="G783" s="10" t="s">
        <v>22</v>
      </c>
      <c r="H783" s="10" t="s">
        <v>203</v>
      </c>
      <c r="I783" s="10" t="s">
        <v>2454</v>
      </c>
      <c r="J783" s="10">
        <v>1500</v>
      </c>
      <c r="K783" s="10" t="s">
        <v>35</v>
      </c>
      <c r="L783" s="10" t="s">
        <v>62</v>
      </c>
      <c r="M783" s="10" t="s">
        <v>2455</v>
      </c>
    </row>
    <row r="784" ht="14.25" spans="1:13">
      <c r="A784" s="9">
        <v>781</v>
      </c>
      <c r="B784" s="10" t="s">
        <v>18</v>
      </c>
      <c r="C784" s="10" t="s">
        <v>2417</v>
      </c>
      <c r="D784" s="10">
        <v>24320174054</v>
      </c>
      <c r="E784" s="10" t="s">
        <v>2456</v>
      </c>
      <c r="F784" s="10" t="s">
        <v>21</v>
      </c>
      <c r="G784" s="10" t="s">
        <v>22</v>
      </c>
      <c r="H784" s="10" t="s">
        <v>963</v>
      </c>
      <c r="I784" s="10" t="s">
        <v>2457</v>
      </c>
      <c r="J784" s="10">
        <v>1500</v>
      </c>
      <c r="K784" s="10" t="s">
        <v>35</v>
      </c>
      <c r="L784" s="10" t="s">
        <v>62</v>
      </c>
      <c r="M784" s="10" t="s">
        <v>2458</v>
      </c>
    </row>
    <row r="785" ht="14.25" spans="1:13">
      <c r="A785" s="9">
        <v>782</v>
      </c>
      <c r="B785" s="10" t="s">
        <v>18</v>
      </c>
      <c r="C785" s="10" t="s">
        <v>2417</v>
      </c>
      <c r="D785" s="10">
        <v>24320174106</v>
      </c>
      <c r="E785" s="10" t="s">
        <v>2459</v>
      </c>
      <c r="F785" s="10" t="s">
        <v>21</v>
      </c>
      <c r="G785" s="10" t="s">
        <v>22</v>
      </c>
      <c r="H785" s="10" t="s">
        <v>2460</v>
      </c>
      <c r="I785" s="10" t="s">
        <v>2461</v>
      </c>
      <c r="J785" s="10">
        <v>800</v>
      </c>
      <c r="K785" s="10" t="s">
        <v>40</v>
      </c>
      <c r="L785" s="10" t="s">
        <v>62</v>
      </c>
      <c r="M785" s="10" t="s">
        <v>398</v>
      </c>
    </row>
    <row r="786" ht="14.25" spans="1:13">
      <c r="A786" s="9">
        <v>783</v>
      </c>
      <c r="B786" s="10" t="s">
        <v>18</v>
      </c>
      <c r="C786" s="10" t="s">
        <v>2426</v>
      </c>
      <c r="D786" s="10">
        <v>24320174091</v>
      </c>
      <c r="E786" s="10" t="s">
        <v>2462</v>
      </c>
      <c r="F786" s="10" t="s">
        <v>21</v>
      </c>
      <c r="G786" s="10" t="s">
        <v>891</v>
      </c>
      <c r="H786" s="10" t="s">
        <v>2463</v>
      </c>
      <c r="I786" s="10" t="s">
        <v>2464</v>
      </c>
      <c r="J786" s="10">
        <v>900</v>
      </c>
      <c r="K786" s="10" t="s">
        <v>25</v>
      </c>
      <c r="L786" s="10" t="s">
        <v>1329</v>
      </c>
      <c r="M786" s="10" t="s">
        <v>2465</v>
      </c>
    </row>
    <row r="787" ht="14.25" spans="1:13">
      <c r="A787" s="9">
        <v>784</v>
      </c>
      <c r="B787" s="10" t="s">
        <v>18</v>
      </c>
      <c r="C787" s="10" t="s">
        <v>2426</v>
      </c>
      <c r="D787" s="10">
        <v>24320174067</v>
      </c>
      <c r="E787" s="10" t="s">
        <v>2466</v>
      </c>
      <c r="F787" s="10" t="s">
        <v>21</v>
      </c>
      <c r="G787" s="10" t="s">
        <v>891</v>
      </c>
      <c r="H787" s="10" t="s">
        <v>1033</v>
      </c>
      <c r="I787" s="10" t="s">
        <v>2467</v>
      </c>
      <c r="J787" s="10">
        <v>1000</v>
      </c>
      <c r="K787" s="10" t="s">
        <v>2468</v>
      </c>
      <c r="L787" s="10" t="s">
        <v>62</v>
      </c>
      <c r="M787" s="10" t="s">
        <v>154</v>
      </c>
    </row>
    <row r="788" ht="14.25" spans="1:13">
      <c r="A788" s="9">
        <v>785</v>
      </c>
      <c r="B788" s="10" t="s">
        <v>18</v>
      </c>
      <c r="C788" s="10" t="s">
        <v>2426</v>
      </c>
      <c r="D788" s="10">
        <v>24320174030</v>
      </c>
      <c r="E788" s="10" t="s">
        <v>2469</v>
      </c>
      <c r="F788" s="10" t="s">
        <v>21</v>
      </c>
      <c r="G788" s="10" t="s">
        <v>891</v>
      </c>
      <c r="H788" s="10" t="s">
        <v>2470</v>
      </c>
      <c r="I788" s="10" t="s">
        <v>2471</v>
      </c>
      <c r="J788" s="10">
        <v>1000</v>
      </c>
      <c r="K788" s="10" t="s">
        <v>40</v>
      </c>
      <c r="L788" s="10" t="s">
        <v>62</v>
      </c>
      <c r="M788" s="10" t="s">
        <v>95</v>
      </c>
    </row>
    <row r="789" ht="14.25" spans="1:13">
      <c r="A789" s="9">
        <v>786</v>
      </c>
      <c r="B789" s="10" t="s">
        <v>18</v>
      </c>
      <c r="C789" s="10" t="s">
        <v>2426</v>
      </c>
      <c r="D789" s="10">
        <v>24320174137</v>
      </c>
      <c r="E789" s="10" t="s">
        <v>2472</v>
      </c>
      <c r="F789" s="10" t="s">
        <v>21</v>
      </c>
      <c r="G789" s="10" t="s">
        <v>891</v>
      </c>
      <c r="H789" s="10" t="s">
        <v>2473</v>
      </c>
      <c r="I789" s="10" t="s">
        <v>2474</v>
      </c>
      <c r="J789" s="10">
        <v>1000</v>
      </c>
      <c r="K789" s="10" t="s">
        <v>632</v>
      </c>
      <c r="L789" s="10" t="s">
        <v>62</v>
      </c>
      <c r="M789" s="10" t="s">
        <v>154</v>
      </c>
    </row>
    <row r="790" ht="14.25" spans="1:13">
      <c r="A790" s="9">
        <v>787</v>
      </c>
      <c r="B790" s="10" t="s">
        <v>18</v>
      </c>
      <c r="C790" s="10" t="s">
        <v>2426</v>
      </c>
      <c r="D790" s="10">
        <v>24320174043</v>
      </c>
      <c r="E790" s="10" t="s">
        <v>2475</v>
      </c>
      <c r="F790" s="10" t="s">
        <v>21</v>
      </c>
      <c r="G790" s="10" t="s">
        <v>891</v>
      </c>
      <c r="H790" s="10" t="s">
        <v>2476</v>
      </c>
      <c r="I790" s="10" t="s">
        <v>2477</v>
      </c>
      <c r="J790" s="10">
        <v>1200</v>
      </c>
      <c r="K790" s="10" t="s">
        <v>2266</v>
      </c>
      <c r="L790" s="10" t="s">
        <v>2478</v>
      </c>
      <c r="M790" s="10" t="s">
        <v>2479</v>
      </c>
    </row>
    <row r="791" ht="14.25" spans="1:13">
      <c r="A791" s="9">
        <v>788</v>
      </c>
      <c r="B791" s="10" t="s">
        <v>18</v>
      </c>
      <c r="C791" s="10" t="s">
        <v>2426</v>
      </c>
      <c r="D791" s="10">
        <v>24320174076</v>
      </c>
      <c r="E791" s="10" t="s">
        <v>2480</v>
      </c>
      <c r="F791" s="10" t="s">
        <v>21</v>
      </c>
      <c r="G791" s="10" t="s">
        <v>891</v>
      </c>
      <c r="H791" s="10" t="s">
        <v>2481</v>
      </c>
      <c r="I791" s="10" t="s">
        <v>2482</v>
      </c>
      <c r="J791" s="10">
        <v>800</v>
      </c>
      <c r="K791" s="10" t="s">
        <v>35</v>
      </c>
      <c r="L791" s="10" t="s">
        <v>322</v>
      </c>
      <c r="M791" s="10" t="s">
        <v>154</v>
      </c>
    </row>
    <row r="792" ht="14.25" spans="1:13">
      <c r="A792" s="9">
        <v>789</v>
      </c>
      <c r="B792" s="10" t="s">
        <v>18</v>
      </c>
      <c r="C792" s="10" t="s">
        <v>2426</v>
      </c>
      <c r="D792" s="10">
        <v>24320174020</v>
      </c>
      <c r="E792" s="10" t="s">
        <v>2483</v>
      </c>
      <c r="F792" s="10" t="s">
        <v>28</v>
      </c>
      <c r="G792" s="10" t="s">
        <v>891</v>
      </c>
      <c r="H792" s="10" t="s">
        <v>2484</v>
      </c>
      <c r="I792" s="10" t="s">
        <v>2485</v>
      </c>
      <c r="J792" s="10">
        <v>1200</v>
      </c>
      <c r="K792" s="10" t="s">
        <v>35</v>
      </c>
      <c r="L792" s="10" t="s">
        <v>62</v>
      </c>
      <c r="M792" s="10" t="s">
        <v>2486</v>
      </c>
    </row>
    <row r="793" ht="14.25" spans="1:13">
      <c r="A793" s="9">
        <v>790</v>
      </c>
      <c r="B793" s="10" t="s">
        <v>18</v>
      </c>
      <c r="C793" s="10" t="s">
        <v>2417</v>
      </c>
      <c r="D793" s="10">
        <v>24320174046</v>
      </c>
      <c r="E793" s="10" t="s">
        <v>2487</v>
      </c>
      <c r="F793" s="10" t="s">
        <v>21</v>
      </c>
      <c r="G793" s="10" t="s">
        <v>22</v>
      </c>
      <c r="H793" s="10" t="s">
        <v>1850</v>
      </c>
      <c r="I793" s="10" t="s">
        <v>2488</v>
      </c>
      <c r="J793" s="10">
        <v>1000</v>
      </c>
      <c r="K793" s="10" t="s">
        <v>35</v>
      </c>
      <c r="L793" s="10">
        <v>800</v>
      </c>
      <c r="M793" s="10" t="s">
        <v>2145</v>
      </c>
    </row>
    <row r="794" ht="14.25" spans="1:13">
      <c r="A794" s="9">
        <v>791</v>
      </c>
      <c r="B794" s="10" t="s">
        <v>18</v>
      </c>
      <c r="C794" s="10" t="s">
        <v>2417</v>
      </c>
      <c r="D794" s="10">
        <v>24320174031</v>
      </c>
      <c r="E794" s="10" t="s">
        <v>2489</v>
      </c>
      <c r="F794" s="10" t="s">
        <v>21</v>
      </c>
      <c r="G794" s="10" t="s">
        <v>22</v>
      </c>
      <c r="H794" s="10" t="s">
        <v>1728</v>
      </c>
      <c r="I794" s="10" t="s">
        <v>2490</v>
      </c>
      <c r="J794" s="10">
        <v>1300</v>
      </c>
      <c r="K794" s="10" t="s">
        <v>2491</v>
      </c>
      <c r="L794" s="10" t="s">
        <v>62</v>
      </c>
      <c r="M794" s="10" t="s">
        <v>2492</v>
      </c>
    </row>
    <row r="795" ht="14.25" spans="1:13">
      <c r="A795" s="9">
        <v>792</v>
      </c>
      <c r="B795" s="10" t="s">
        <v>18</v>
      </c>
      <c r="C795" s="10" t="s">
        <v>2417</v>
      </c>
      <c r="D795" s="10">
        <v>24320174039</v>
      </c>
      <c r="E795" s="10" t="s">
        <v>2493</v>
      </c>
      <c r="F795" s="10" t="s">
        <v>21</v>
      </c>
      <c r="G795" s="10" t="s">
        <v>22</v>
      </c>
      <c r="H795" s="10" t="s">
        <v>2494</v>
      </c>
      <c r="I795" s="10" t="s">
        <v>2495</v>
      </c>
      <c r="J795" s="10">
        <v>1500</v>
      </c>
      <c r="K795" s="10" t="s">
        <v>25</v>
      </c>
      <c r="L795" s="10" t="s">
        <v>62</v>
      </c>
      <c r="M795" s="10" t="s">
        <v>2496</v>
      </c>
    </row>
    <row r="796" ht="14.25" spans="1:13">
      <c r="A796" s="9">
        <v>793</v>
      </c>
      <c r="B796" s="10" t="s">
        <v>18</v>
      </c>
      <c r="C796" s="10" t="s">
        <v>2417</v>
      </c>
      <c r="D796" s="10" t="s">
        <v>2497</v>
      </c>
      <c r="E796" s="10" t="s">
        <v>277</v>
      </c>
      <c r="F796" s="10" t="s">
        <v>21</v>
      </c>
      <c r="G796" s="10" t="s">
        <v>22</v>
      </c>
      <c r="H796" s="10" t="s">
        <v>1667</v>
      </c>
      <c r="I796" s="10" t="s">
        <v>2498</v>
      </c>
      <c r="J796" s="10">
        <v>1500</v>
      </c>
      <c r="K796" s="10" t="s">
        <v>35</v>
      </c>
      <c r="L796" s="10" t="s">
        <v>2499</v>
      </c>
      <c r="M796" s="10" t="s">
        <v>2500</v>
      </c>
    </row>
    <row r="797" ht="14.25" spans="1:13">
      <c r="A797" s="9">
        <v>794</v>
      </c>
      <c r="B797" s="10" t="s">
        <v>18</v>
      </c>
      <c r="C797" s="10" t="s">
        <v>2417</v>
      </c>
      <c r="D797" s="10">
        <v>24320174052</v>
      </c>
      <c r="E797" s="10" t="s">
        <v>2501</v>
      </c>
      <c r="F797" s="10" t="s">
        <v>21</v>
      </c>
      <c r="G797" s="10" t="s">
        <v>22</v>
      </c>
      <c r="H797" s="10" t="s">
        <v>2502</v>
      </c>
      <c r="I797" s="10" t="s">
        <v>2503</v>
      </c>
      <c r="J797" s="10">
        <v>800</v>
      </c>
      <c r="K797" s="10" t="s">
        <v>25</v>
      </c>
      <c r="L797" s="10" t="s">
        <v>802</v>
      </c>
      <c r="M797" s="10" t="s">
        <v>62</v>
      </c>
    </row>
    <row r="798" ht="14.25" spans="1:13">
      <c r="A798" s="9">
        <v>795</v>
      </c>
      <c r="B798" s="10" t="s">
        <v>18</v>
      </c>
      <c r="C798" s="10" t="s">
        <v>2417</v>
      </c>
      <c r="D798" s="10">
        <v>24320174010</v>
      </c>
      <c r="E798" s="10" t="s">
        <v>2504</v>
      </c>
      <c r="F798" s="10" t="s">
        <v>21</v>
      </c>
      <c r="G798" s="10" t="s">
        <v>22</v>
      </c>
      <c r="H798" s="10" t="s">
        <v>2505</v>
      </c>
      <c r="I798" s="10" t="s">
        <v>2506</v>
      </c>
      <c r="J798" s="10">
        <v>1000</v>
      </c>
      <c r="K798" s="10" t="s">
        <v>35</v>
      </c>
      <c r="L798" s="10" t="s">
        <v>62</v>
      </c>
      <c r="M798" s="10" t="s">
        <v>62</v>
      </c>
    </row>
    <row r="799" ht="14.25" spans="1:13">
      <c r="A799" s="9">
        <v>796</v>
      </c>
      <c r="B799" s="10" t="s">
        <v>18</v>
      </c>
      <c r="C799" s="10" t="s">
        <v>2417</v>
      </c>
      <c r="D799" s="10">
        <v>24320174145</v>
      </c>
      <c r="E799" s="10" t="s">
        <v>2507</v>
      </c>
      <c r="F799" s="10" t="s">
        <v>21</v>
      </c>
      <c r="G799" s="10" t="s">
        <v>2508</v>
      </c>
      <c r="H799" s="10" t="s">
        <v>2509</v>
      </c>
      <c r="I799" s="10" t="s">
        <v>2510</v>
      </c>
      <c r="J799" s="10">
        <v>1500</v>
      </c>
      <c r="K799" s="10" t="s">
        <v>35</v>
      </c>
      <c r="L799" s="10" t="s">
        <v>62</v>
      </c>
      <c r="M799" s="10" t="s">
        <v>62</v>
      </c>
    </row>
    <row r="800" ht="14.25" spans="1:13">
      <c r="A800" s="9">
        <v>797</v>
      </c>
      <c r="B800" s="10" t="s">
        <v>18</v>
      </c>
      <c r="C800" s="10" t="s">
        <v>2417</v>
      </c>
      <c r="D800" s="10">
        <v>24320174117</v>
      </c>
      <c r="E800" s="10" t="s">
        <v>2511</v>
      </c>
      <c r="F800" s="10" t="s">
        <v>21</v>
      </c>
      <c r="G800" s="10" t="s">
        <v>22</v>
      </c>
      <c r="H800" s="10" t="s">
        <v>794</v>
      </c>
      <c r="I800" s="10" t="s">
        <v>2512</v>
      </c>
      <c r="J800" s="10">
        <v>1200</v>
      </c>
      <c r="K800" s="10" t="s">
        <v>2513</v>
      </c>
      <c r="L800" s="10" t="s">
        <v>62</v>
      </c>
      <c r="M800" s="10" t="s">
        <v>62</v>
      </c>
    </row>
    <row r="801" ht="14.25" spans="1:13">
      <c r="A801" s="9">
        <v>798</v>
      </c>
      <c r="B801" s="10" t="s">
        <v>18</v>
      </c>
      <c r="C801" s="10" t="s">
        <v>2417</v>
      </c>
      <c r="D801" s="10">
        <v>24320174061</v>
      </c>
      <c r="E801" s="10" t="s">
        <v>2514</v>
      </c>
      <c r="F801" s="10" t="s">
        <v>28</v>
      </c>
      <c r="G801" s="10" t="s">
        <v>22</v>
      </c>
      <c r="H801" s="10" t="s">
        <v>2515</v>
      </c>
      <c r="I801" s="10" t="s">
        <v>2516</v>
      </c>
      <c r="J801" s="10">
        <v>1000</v>
      </c>
      <c r="K801" s="10" t="s">
        <v>40</v>
      </c>
      <c r="L801" s="10" t="s">
        <v>62</v>
      </c>
      <c r="M801" s="10" t="s">
        <v>2517</v>
      </c>
    </row>
    <row r="802" ht="14.25" spans="1:13">
      <c r="A802" s="9">
        <v>799</v>
      </c>
      <c r="B802" s="10" t="s">
        <v>18</v>
      </c>
      <c r="C802" s="10" t="s">
        <v>2417</v>
      </c>
      <c r="D802" s="10">
        <v>24320174050</v>
      </c>
      <c r="E802" s="10" t="s">
        <v>2518</v>
      </c>
      <c r="F802" s="10" t="s">
        <v>21</v>
      </c>
      <c r="G802" s="10" t="s">
        <v>22</v>
      </c>
      <c r="H802" s="10" t="s">
        <v>126</v>
      </c>
      <c r="I802" s="10" t="s">
        <v>2519</v>
      </c>
      <c r="J802" s="10">
        <v>1000</v>
      </c>
      <c r="K802" s="10" t="s">
        <v>40</v>
      </c>
      <c r="L802" s="10" t="s">
        <v>62</v>
      </c>
      <c r="M802" s="10" t="s">
        <v>62</v>
      </c>
    </row>
    <row r="803" ht="14.25" spans="1:13">
      <c r="A803" s="9">
        <v>800</v>
      </c>
      <c r="B803" s="10" t="s">
        <v>18</v>
      </c>
      <c r="C803" s="10" t="s">
        <v>2417</v>
      </c>
      <c r="D803" s="10">
        <v>24320174068</v>
      </c>
      <c r="E803" s="10" t="s">
        <v>2520</v>
      </c>
      <c r="F803" s="10" t="s">
        <v>21</v>
      </c>
      <c r="G803" s="10" t="s">
        <v>22</v>
      </c>
      <c r="H803" s="10" t="s">
        <v>2521</v>
      </c>
      <c r="I803" s="10" t="s">
        <v>2522</v>
      </c>
      <c r="J803" s="10">
        <v>1000</v>
      </c>
      <c r="K803" s="10" t="s">
        <v>40</v>
      </c>
      <c r="L803" s="10" t="s">
        <v>2523</v>
      </c>
      <c r="M803" s="10" t="s">
        <v>2524</v>
      </c>
    </row>
    <row r="804" ht="14.25" spans="1:13">
      <c r="A804" s="9">
        <v>801</v>
      </c>
      <c r="B804" s="10" t="s">
        <v>18</v>
      </c>
      <c r="C804" s="10" t="s">
        <v>2417</v>
      </c>
      <c r="D804" s="10">
        <v>24320174059</v>
      </c>
      <c r="E804" s="10" t="s">
        <v>2525</v>
      </c>
      <c r="F804" s="10" t="s">
        <v>21</v>
      </c>
      <c r="G804" s="10" t="s">
        <v>22</v>
      </c>
      <c r="H804" s="10" t="s">
        <v>2074</v>
      </c>
      <c r="I804" s="10" t="s">
        <v>2526</v>
      </c>
      <c r="J804" s="10">
        <v>800</v>
      </c>
      <c r="K804" s="10" t="s">
        <v>35</v>
      </c>
      <c r="L804" s="10" t="s">
        <v>62</v>
      </c>
      <c r="M804" s="10" t="s">
        <v>2527</v>
      </c>
    </row>
    <row r="805" ht="14.25" spans="1:13">
      <c r="A805" s="9">
        <v>802</v>
      </c>
      <c r="B805" s="10" t="s">
        <v>18</v>
      </c>
      <c r="C805" s="10" t="s">
        <v>2417</v>
      </c>
      <c r="D805" s="10">
        <v>24320174074</v>
      </c>
      <c r="E805" s="10" t="s">
        <v>2528</v>
      </c>
      <c r="F805" s="10" t="s">
        <v>21</v>
      </c>
      <c r="G805" s="10" t="s">
        <v>22</v>
      </c>
      <c r="H805" s="10" t="s">
        <v>844</v>
      </c>
      <c r="I805" s="10" t="s">
        <v>2529</v>
      </c>
      <c r="J805" s="10">
        <v>800</v>
      </c>
      <c r="K805" s="10" t="s">
        <v>40</v>
      </c>
      <c r="L805" s="10" t="s">
        <v>802</v>
      </c>
      <c r="M805" s="10" t="s">
        <v>62</v>
      </c>
    </row>
    <row r="806" ht="14.25" spans="1:13">
      <c r="A806" s="9">
        <v>803</v>
      </c>
      <c r="B806" s="10" t="s">
        <v>18</v>
      </c>
      <c r="C806" s="10" t="s">
        <v>2417</v>
      </c>
      <c r="D806" s="10">
        <v>24320174053</v>
      </c>
      <c r="E806" s="10" t="s">
        <v>2530</v>
      </c>
      <c r="F806" s="10" t="s">
        <v>21</v>
      </c>
      <c r="G806" s="10" t="s">
        <v>22</v>
      </c>
      <c r="H806" s="10" t="s">
        <v>844</v>
      </c>
      <c r="I806" s="10" t="s">
        <v>2531</v>
      </c>
      <c r="J806" s="10">
        <v>1000</v>
      </c>
      <c r="K806" s="10" t="s">
        <v>35</v>
      </c>
      <c r="L806" s="10" t="s">
        <v>62</v>
      </c>
      <c r="M806" s="10" t="s">
        <v>62</v>
      </c>
    </row>
    <row r="807" ht="14.25" spans="1:13">
      <c r="A807" s="9">
        <v>804</v>
      </c>
      <c r="B807" s="10" t="s">
        <v>18</v>
      </c>
      <c r="C807" s="10" t="s">
        <v>2417</v>
      </c>
      <c r="D807" s="10">
        <v>24320174116</v>
      </c>
      <c r="E807" s="10" t="s">
        <v>2532</v>
      </c>
      <c r="F807" s="10" t="s">
        <v>21</v>
      </c>
      <c r="G807" s="10" t="s">
        <v>22</v>
      </c>
      <c r="H807" s="10" t="s">
        <v>2533</v>
      </c>
      <c r="I807" s="10" t="s">
        <v>2534</v>
      </c>
      <c r="J807" s="10">
        <v>1500</v>
      </c>
      <c r="K807" s="10" t="s">
        <v>35</v>
      </c>
      <c r="L807" s="10" t="s">
        <v>62</v>
      </c>
      <c r="M807" s="10" t="s">
        <v>62</v>
      </c>
    </row>
    <row r="808" ht="14.25" spans="1:13">
      <c r="A808" s="9">
        <v>805</v>
      </c>
      <c r="B808" s="10" t="s">
        <v>18</v>
      </c>
      <c r="C808" s="10" t="s">
        <v>2417</v>
      </c>
      <c r="D808" s="10">
        <v>24320174045</v>
      </c>
      <c r="E808" s="10" t="s">
        <v>2535</v>
      </c>
      <c r="F808" s="10" t="s">
        <v>21</v>
      </c>
      <c r="G808" s="10" t="s">
        <v>22</v>
      </c>
      <c r="H808" s="10" t="s">
        <v>43</v>
      </c>
      <c r="I808" s="10" t="s">
        <v>2536</v>
      </c>
      <c r="J808" s="10">
        <v>800</v>
      </c>
      <c r="K808" s="10" t="s">
        <v>35</v>
      </c>
      <c r="L808" s="10" t="s">
        <v>62</v>
      </c>
      <c r="M808" s="10" t="s">
        <v>2537</v>
      </c>
    </row>
    <row r="809" ht="14.25" spans="1:13">
      <c r="A809" s="9">
        <v>806</v>
      </c>
      <c r="B809" s="10" t="s">
        <v>18</v>
      </c>
      <c r="C809" s="10" t="s">
        <v>2417</v>
      </c>
      <c r="D809" s="10">
        <v>24320174125</v>
      </c>
      <c r="E809" s="10" t="s">
        <v>2538</v>
      </c>
      <c r="F809" s="10" t="s">
        <v>21</v>
      </c>
      <c r="G809" s="10" t="s">
        <v>22</v>
      </c>
      <c r="H809" s="10" t="s">
        <v>46</v>
      </c>
      <c r="I809" s="10" t="s">
        <v>2539</v>
      </c>
      <c r="J809" s="10">
        <v>1000</v>
      </c>
      <c r="K809" s="10" t="s">
        <v>2540</v>
      </c>
      <c r="L809" s="10" t="s">
        <v>62</v>
      </c>
      <c r="M809" s="10" t="s">
        <v>2541</v>
      </c>
    </row>
    <row r="810" ht="14.25" spans="1:13">
      <c r="A810" s="9">
        <v>807</v>
      </c>
      <c r="B810" s="10" t="s">
        <v>18</v>
      </c>
      <c r="C810" s="10" t="s">
        <v>2417</v>
      </c>
      <c r="D810" s="10">
        <v>24320174097</v>
      </c>
      <c r="E810" s="10" t="s">
        <v>2542</v>
      </c>
      <c r="F810" s="10" t="s">
        <v>21</v>
      </c>
      <c r="G810" s="10" t="s">
        <v>22</v>
      </c>
      <c r="H810" s="10" t="s">
        <v>1594</v>
      </c>
      <c r="I810" s="10" t="s">
        <v>2543</v>
      </c>
      <c r="J810" s="10">
        <v>1600</v>
      </c>
      <c r="K810" s="10" t="s">
        <v>25</v>
      </c>
      <c r="L810" s="10">
        <v>800</v>
      </c>
      <c r="M810" s="10" t="s">
        <v>2544</v>
      </c>
    </row>
    <row r="811" ht="14.25" spans="1:13">
      <c r="A811" s="9">
        <v>808</v>
      </c>
      <c r="B811" s="10" t="s">
        <v>18</v>
      </c>
      <c r="C811" s="10" t="s">
        <v>2417</v>
      </c>
      <c r="D811" s="10">
        <v>24320174022</v>
      </c>
      <c r="E811" s="10" t="s">
        <v>2545</v>
      </c>
      <c r="F811" s="10" t="s">
        <v>28</v>
      </c>
      <c r="G811" s="10" t="s">
        <v>22</v>
      </c>
      <c r="H811" s="10" t="s">
        <v>2546</v>
      </c>
      <c r="I811" s="10" t="s">
        <v>2547</v>
      </c>
      <c r="J811" s="10">
        <v>1000</v>
      </c>
      <c r="K811" s="10" t="s">
        <v>40</v>
      </c>
      <c r="L811" s="10" t="s">
        <v>62</v>
      </c>
      <c r="M811" s="10" t="s">
        <v>62</v>
      </c>
    </row>
    <row r="812" ht="14.25" spans="1:13">
      <c r="A812" s="9">
        <v>809</v>
      </c>
      <c r="B812" s="10" t="s">
        <v>2548</v>
      </c>
      <c r="C812" s="10" t="s">
        <v>2426</v>
      </c>
      <c r="D812" s="10" t="s">
        <v>2549</v>
      </c>
      <c r="E812" s="10" t="s">
        <v>2550</v>
      </c>
      <c r="F812" s="10" t="s">
        <v>21</v>
      </c>
      <c r="G812" s="10" t="s">
        <v>891</v>
      </c>
      <c r="H812" s="10" t="s">
        <v>2551</v>
      </c>
      <c r="I812" s="10" t="s">
        <v>2552</v>
      </c>
      <c r="J812" s="10">
        <v>800</v>
      </c>
      <c r="K812" s="10" t="s">
        <v>25</v>
      </c>
      <c r="L812" s="10" t="s">
        <v>2553</v>
      </c>
      <c r="M812" s="10" t="s">
        <v>2554</v>
      </c>
    </row>
    <row r="813" ht="14.25" spans="1:13">
      <c r="A813" s="9">
        <v>810</v>
      </c>
      <c r="B813" s="10" t="s">
        <v>18</v>
      </c>
      <c r="C813" s="10" t="s">
        <v>2426</v>
      </c>
      <c r="D813" s="10">
        <v>24320174038</v>
      </c>
      <c r="E813" s="10" t="s">
        <v>2555</v>
      </c>
      <c r="F813" s="10" t="s">
        <v>21</v>
      </c>
      <c r="G813" s="10" t="s">
        <v>891</v>
      </c>
      <c r="H813" s="10" t="s">
        <v>2556</v>
      </c>
      <c r="I813" s="10" t="s">
        <v>2557</v>
      </c>
      <c r="J813" s="10">
        <v>800</v>
      </c>
      <c r="K813" s="10" t="s">
        <v>35</v>
      </c>
      <c r="L813" s="10" t="s">
        <v>2558</v>
      </c>
      <c r="M813" s="10" t="s">
        <v>2559</v>
      </c>
    </row>
    <row r="814" ht="14.25" spans="1:13">
      <c r="A814" s="9">
        <v>811</v>
      </c>
      <c r="B814" s="10" t="s">
        <v>18</v>
      </c>
      <c r="C814" s="10" t="s">
        <v>2426</v>
      </c>
      <c r="D814" s="10" t="s">
        <v>2560</v>
      </c>
      <c r="E814" s="10" t="s">
        <v>2561</v>
      </c>
      <c r="F814" s="10" t="s">
        <v>21</v>
      </c>
      <c r="G814" s="10" t="s">
        <v>891</v>
      </c>
      <c r="H814" s="10" t="s">
        <v>2562</v>
      </c>
      <c r="I814" s="10" t="s">
        <v>2563</v>
      </c>
      <c r="J814" s="10">
        <v>1000</v>
      </c>
      <c r="K814" s="10" t="s">
        <v>40</v>
      </c>
      <c r="L814" s="10" t="s">
        <v>2564</v>
      </c>
      <c r="M814" s="10" t="s">
        <v>2565</v>
      </c>
    </row>
    <row r="815" ht="14.25" spans="1:13">
      <c r="A815" s="9">
        <v>812</v>
      </c>
      <c r="B815" s="10" t="s">
        <v>18</v>
      </c>
      <c r="C815" s="10" t="s">
        <v>2426</v>
      </c>
      <c r="D815" s="10">
        <v>24320174130</v>
      </c>
      <c r="E815" s="10" t="s">
        <v>2566</v>
      </c>
      <c r="F815" s="10" t="s">
        <v>21</v>
      </c>
      <c r="G815" s="10" t="s">
        <v>891</v>
      </c>
      <c r="H815" s="10" t="s">
        <v>2567</v>
      </c>
      <c r="I815" s="10" t="s">
        <v>2568</v>
      </c>
      <c r="J815" s="10">
        <v>1000</v>
      </c>
      <c r="K815" s="10" t="s">
        <v>40</v>
      </c>
      <c r="L815" s="10" t="s">
        <v>62</v>
      </c>
      <c r="M815" s="10" t="s">
        <v>2569</v>
      </c>
    </row>
    <row r="816" ht="14.25" spans="1:13">
      <c r="A816" s="9">
        <v>813</v>
      </c>
      <c r="B816" s="10" t="s">
        <v>18</v>
      </c>
      <c r="C816" s="10" t="s">
        <v>2426</v>
      </c>
      <c r="D816" s="10" t="s">
        <v>2570</v>
      </c>
      <c r="E816" s="10" t="s">
        <v>2571</v>
      </c>
      <c r="F816" s="10" t="s">
        <v>21</v>
      </c>
      <c r="G816" s="10" t="s">
        <v>891</v>
      </c>
      <c r="H816" s="10" t="s">
        <v>2572</v>
      </c>
      <c r="I816" s="10" t="s">
        <v>2573</v>
      </c>
      <c r="J816" s="10">
        <v>1500</v>
      </c>
      <c r="K816" s="10" t="s">
        <v>2266</v>
      </c>
      <c r="L816" s="10" t="s">
        <v>62</v>
      </c>
      <c r="M816" s="10" t="s">
        <v>2574</v>
      </c>
    </row>
    <row r="817" ht="14.25" spans="1:13">
      <c r="A817" s="9">
        <v>814</v>
      </c>
      <c r="B817" s="10" t="s">
        <v>18</v>
      </c>
      <c r="C817" s="10" t="s">
        <v>2426</v>
      </c>
      <c r="D817" s="10" t="s">
        <v>2575</v>
      </c>
      <c r="E817" s="10" t="s">
        <v>2576</v>
      </c>
      <c r="F817" s="10" t="s">
        <v>21</v>
      </c>
      <c r="G817" s="10" t="s">
        <v>891</v>
      </c>
      <c r="H817" s="10" t="s">
        <v>29</v>
      </c>
      <c r="I817" s="10" t="s">
        <v>2577</v>
      </c>
      <c r="J817" s="10">
        <v>1000</v>
      </c>
      <c r="K817" s="10" t="s">
        <v>1347</v>
      </c>
      <c r="L817" s="10" t="s">
        <v>62</v>
      </c>
      <c r="M817" s="10" t="s">
        <v>2578</v>
      </c>
    </row>
    <row r="818" ht="14.25" spans="1:13">
      <c r="A818" s="9">
        <v>815</v>
      </c>
      <c r="B818" s="10" t="s">
        <v>18</v>
      </c>
      <c r="C818" s="10" t="s">
        <v>2426</v>
      </c>
      <c r="D818" s="10" t="s">
        <v>2579</v>
      </c>
      <c r="E818" s="10" t="s">
        <v>2580</v>
      </c>
      <c r="F818" s="10" t="s">
        <v>21</v>
      </c>
      <c r="G818" s="10" t="s">
        <v>891</v>
      </c>
      <c r="H818" s="10" t="s">
        <v>630</v>
      </c>
      <c r="I818" s="10" t="s">
        <v>2581</v>
      </c>
      <c r="J818" s="10">
        <v>1000</v>
      </c>
      <c r="K818" s="10" t="s">
        <v>35</v>
      </c>
      <c r="L818" s="10" t="s">
        <v>62</v>
      </c>
      <c r="M818" s="10" t="s">
        <v>62</v>
      </c>
    </row>
    <row r="819" ht="14.25" spans="1:13">
      <c r="A819" s="9">
        <v>816</v>
      </c>
      <c r="B819" s="10" t="s">
        <v>18</v>
      </c>
      <c r="C819" s="10" t="s">
        <v>2426</v>
      </c>
      <c r="D819" s="10" t="s">
        <v>2582</v>
      </c>
      <c r="E819" s="10" t="s">
        <v>2583</v>
      </c>
      <c r="F819" s="10" t="s">
        <v>21</v>
      </c>
      <c r="G819" s="10" t="s">
        <v>891</v>
      </c>
      <c r="H819" s="10" t="s">
        <v>2584</v>
      </c>
      <c r="I819" s="10" t="s">
        <v>2585</v>
      </c>
      <c r="J819" s="10">
        <v>800</v>
      </c>
      <c r="K819" s="10" t="s">
        <v>35</v>
      </c>
      <c r="L819" s="10" t="s">
        <v>62</v>
      </c>
      <c r="M819" s="10" t="s">
        <v>2586</v>
      </c>
    </row>
    <row r="820" ht="14.25" spans="1:13">
      <c r="A820" s="9">
        <v>817</v>
      </c>
      <c r="B820" s="10" t="s">
        <v>18</v>
      </c>
      <c r="C820" s="10" t="s">
        <v>2426</v>
      </c>
      <c r="D820" s="10">
        <v>24320174100</v>
      </c>
      <c r="E820" s="10" t="s">
        <v>2587</v>
      </c>
      <c r="F820" s="10" t="s">
        <v>28</v>
      </c>
      <c r="G820" s="10" t="s">
        <v>891</v>
      </c>
      <c r="H820" s="10" t="s">
        <v>2588</v>
      </c>
      <c r="I820" s="10" t="s">
        <v>2589</v>
      </c>
      <c r="J820" s="10">
        <v>1000</v>
      </c>
      <c r="K820" s="10" t="s">
        <v>2266</v>
      </c>
      <c r="L820" s="10" t="s">
        <v>62</v>
      </c>
      <c r="M820" s="10" t="s">
        <v>2590</v>
      </c>
    </row>
    <row r="821" ht="15" spans="1:13">
      <c r="A821" s="9">
        <v>818</v>
      </c>
      <c r="B821" s="10" t="s">
        <v>18</v>
      </c>
      <c r="C821" s="10" t="s">
        <v>2426</v>
      </c>
      <c r="D821" s="10">
        <v>24320174004</v>
      </c>
      <c r="E821" s="10" t="s">
        <v>2591</v>
      </c>
      <c r="F821" s="10" t="s">
        <v>21</v>
      </c>
      <c r="G821" s="10" t="s">
        <v>891</v>
      </c>
      <c r="H821" s="10" t="s">
        <v>2592</v>
      </c>
      <c r="I821" s="10" t="s">
        <v>2593</v>
      </c>
      <c r="J821" s="10">
        <v>800</v>
      </c>
      <c r="K821" s="10" t="s">
        <v>40</v>
      </c>
      <c r="L821" s="10" t="s">
        <v>62</v>
      </c>
      <c r="M821" s="10" t="s">
        <v>2594</v>
      </c>
    </row>
    <row r="822" ht="14.25" spans="1:13">
      <c r="A822" s="9">
        <v>819</v>
      </c>
      <c r="B822" s="10" t="s">
        <v>1045</v>
      </c>
      <c r="C822" s="10" t="s">
        <v>2426</v>
      </c>
      <c r="D822" s="10">
        <v>24320174140</v>
      </c>
      <c r="E822" s="10" t="s">
        <v>2595</v>
      </c>
      <c r="F822" s="10" t="s">
        <v>21</v>
      </c>
      <c r="G822" s="10" t="s">
        <v>891</v>
      </c>
      <c r="H822" s="10" t="s">
        <v>2596</v>
      </c>
      <c r="I822" s="10" t="s">
        <v>2597</v>
      </c>
      <c r="J822" s="10">
        <v>1500</v>
      </c>
      <c r="K822" s="10" t="s">
        <v>35</v>
      </c>
      <c r="L822" s="10" t="s">
        <v>62</v>
      </c>
      <c r="M822" s="10" t="s">
        <v>2598</v>
      </c>
    </row>
    <row r="823" ht="14.25" spans="1:13">
      <c r="A823" s="9">
        <v>820</v>
      </c>
      <c r="B823" s="10" t="s">
        <v>18</v>
      </c>
      <c r="C823" s="10" t="s">
        <v>2426</v>
      </c>
      <c r="D823" s="10" t="s">
        <v>2599</v>
      </c>
      <c r="E823" s="10" t="s">
        <v>2600</v>
      </c>
      <c r="F823" s="10" t="s">
        <v>21</v>
      </c>
      <c r="G823" s="10" t="s">
        <v>891</v>
      </c>
      <c r="H823" s="10" t="s">
        <v>2601</v>
      </c>
      <c r="I823" s="10" t="s">
        <v>2602</v>
      </c>
      <c r="J823" s="10">
        <v>1200</v>
      </c>
      <c r="K823" s="10" t="s">
        <v>40</v>
      </c>
      <c r="L823" s="10" t="s">
        <v>62</v>
      </c>
      <c r="M823" s="10" t="s">
        <v>2603</v>
      </c>
    </row>
    <row r="824" ht="14.25" spans="1:13">
      <c r="A824" s="9">
        <v>821</v>
      </c>
      <c r="B824" s="73" t="s">
        <v>18</v>
      </c>
      <c r="C824" s="16" t="s">
        <v>2604</v>
      </c>
      <c r="D824" s="35">
        <v>24320574111</v>
      </c>
      <c r="E824" s="11" t="s">
        <v>2605</v>
      </c>
      <c r="F824" s="16" t="s">
        <v>21</v>
      </c>
      <c r="G824" s="16" t="s">
        <v>22</v>
      </c>
      <c r="H824" s="62" t="s">
        <v>203</v>
      </c>
      <c r="I824" s="42" t="s">
        <v>2606</v>
      </c>
      <c r="J824" s="16">
        <v>1400</v>
      </c>
      <c r="K824" s="19" t="s">
        <v>25</v>
      </c>
      <c r="L824" s="19"/>
      <c r="M824" s="75" t="s">
        <v>2607</v>
      </c>
    </row>
    <row r="825" ht="14.25" spans="1:13">
      <c r="A825" s="9">
        <v>822</v>
      </c>
      <c r="B825" s="16" t="s">
        <v>18</v>
      </c>
      <c r="C825" s="73" t="s">
        <v>2608</v>
      </c>
      <c r="D825" s="42">
        <v>24320574154</v>
      </c>
      <c r="E825" s="18" t="s">
        <v>2609</v>
      </c>
      <c r="F825" s="16" t="s">
        <v>21</v>
      </c>
      <c r="G825" s="16" t="s">
        <v>22</v>
      </c>
      <c r="H825" s="62" t="s">
        <v>46</v>
      </c>
      <c r="I825" s="42" t="s">
        <v>2610</v>
      </c>
      <c r="J825" s="16">
        <v>1000</v>
      </c>
      <c r="K825" s="19" t="s">
        <v>25</v>
      </c>
      <c r="L825" s="16"/>
      <c r="M825" s="42" t="s">
        <v>2611</v>
      </c>
    </row>
    <row r="826" ht="28.5" spans="1:13">
      <c r="A826" s="9">
        <v>823</v>
      </c>
      <c r="B826" s="16" t="s">
        <v>18</v>
      </c>
      <c r="C826" s="73" t="s">
        <v>2612</v>
      </c>
      <c r="D826" s="16">
        <v>24320574155</v>
      </c>
      <c r="E826" s="11" t="s">
        <v>2613</v>
      </c>
      <c r="F826" s="16" t="s">
        <v>21</v>
      </c>
      <c r="G826" s="16" t="s">
        <v>22</v>
      </c>
      <c r="H826" s="62" t="s">
        <v>1226</v>
      </c>
      <c r="I826" s="62" t="s">
        <v>2614</v>
      </c>
      <c r="J826" s="16">
        <v>1100</v>
      </c>
      <c r="K826" s="19" t="s">
        <v>25</v>
      </c>
      <c r="L826" s="16"/>
      <c r="M826" s="62" t="s">
        <v>2615</v>
      </c>
    </row>
    <row r="827" ht="28.5" spans="1:13">
      <c r="A827" s="9">
        <v>824</v>
      </c>
      <c r="B827" s="16" t="s">
        <v>18</v>
      </c>
      <c r="C827" s="73" t="s">
        <v>2612</v>
      </c>
      <c r="D827" s="27">
        <v>24320574058</v>
      </c>
      <c r="E827" s="74" t="s">
        <v>2616</v>
      </c>
      <c r="F827" s="27" t="s">
        <v>21</v>
      </c>
      <c r="G827" s="27" t="s">
        <v>22</v>
      </c>
      <c r="H827" s="62" t="s">
        <v>218</v>
      </c>
      <c r="I827" s="62" t="s">
        <v>2617</v>
      </c>
      <c r="J827" s="27">
        <v>1000</v>
      </c>
      <c r="K827" s="19" t="s">
        <v>25</v>
      </c>
      <c r="L827" s="27"/>
      <c r="M827" s="62" t="s">
        <v>2618</v>
      </c>
    </row>
    <row r="828" ht="14.25" spans="1:13">
      <c r="A828" s="9">
        <v>825</v>
      </c>
      <c r="B828" s="10" t="s">
        <v>18</v>
      </c>
      <c r="C828" s="16" t="s">
        <v>2619</v>
      </c>
      <c r="D828" s="10">
        <v>24320574002</v>
      </c>
      <c r="E828" s="11" t="s">
        <v>2620</v>
      </c>
      <c r="F828" s="10" t="s">
        <v>21</v>
      </c>
      <c r="G828" s="10" t="s">
        <v>22</v>
      </c>
      <c r="H828" s="62" t="s">
        <v>29</v>
      </c>
      <c r="I828" s="9" t="s">
        <v>2621</v>
      </c>
      <c r="J828" s="10">
        <v>1000</v>
      </c>
      <c r="K828" s="19" t="s">
        <v>25</v>
      </c>
      <c r="L828" s="10"/>
      <c r="M828" s="9" t="s">
        <v>31</v>
      </c>
    </row>
    <row r="829" ht="14.25" spans="1:13">
      <c r="A829" s="9">
        <v>826</v>
      </c>
      <c r="B829" s="9" t="s">
        <v>18</v>
      </c>
      <c r="C829" s="16" t="s">
        <v>2622</v>
      </c>
      <c r="D829" s="10">
        <v>24320574063</v>
      </c>
      <c r="E829" s="11" t="s">
        <v>2623</v>
      </c>
      <c r="F829" s="10" t="s">
        <v>21</v>
      </c>
      <c r="G829" s="10" t="s">
        <v>22</v>
      </c>
      <c r="H829" s="62" t="s">
        <v>65</v>
      </c>
      <c r="I829" s="9" t="s">
        <v>2624</v>
      </c>
      <c r="J829" s="10">
        <v>1200</v>
      </c>
      <c r="K829" s="19" t="s">
        <v>25</v>
      </c>
      <c r="L829" s="10"/>
      <c r="M829" s="9" t="s">
        <v>2625</v>
      </c>
    </row>
    <row r="830" ht="14.25" spans="1:13">
      <c r="A830" s="9">
        <v>827</v>
      </c>
      <c r="B830" s="10" t="s">
        <v>18</v>
      </c>
      <c r="C830" s="16" t="s">
        <v>2622</v>
      </c>
      <c r="D830" s="10">
        <v>24320574222</v>
      </c>
      <c r="E830" s="11" t="s">
        <v>2626</v>
      </c>
      <c r="F830" s="10" t="s">
        <v>21</v>
      </c>
      <c r="G830" s="10" t="s">
        <v>22</v>
      </c>
      <c r="H830" s="62" t="s">
        <v>69</v>
      </c>
      <c r="I830" s="9" t="s">
        <v>2627</v>
      </c>
      <c r="J830" s="10">
        <v>1200</v>
      </c>
      <c r="K830" s="19" t="s">
        <v>25</v>
      </c>
      <c r="L830" s="10"/>
      <c r="M830" s="9" t="s">
        <v>31</v>
      </c>
    </row>
    <row r="831" ht="14.25" spans="1:13">
      <c r="A831" s="9">
        <v>828</v>
      </c>
      <c r="B831" s="27" t="s">
        <v>18</v>
      </c>
      <c r="C831" s="16" t="s">
        <v>2628</v>
      </c>
      <c r="D831" s="27">
        <v>24320574127</v>
      </c>
      <c r="E831" s="74" t="s">
        <v>2629</v>
      </c>
      <c r="F831" s="27" t="s">
        <v>21</v>
      </c>
      <c r="G831" s="27" t="s">
        <v>22</v>
      </c>
      <c r="H831" s="62" t="s">
        <v>218</v>
      </c>
      <c r="I831" s="62" t="s">
        <v>2630</v>
      </c>
      <c r="J831" s="27">
        <v>1500</v>
      </c>
      <c r="K831" s="19" t="s">
        <v>25</v>
      </c>
      <c r="L831" s="62"/>
      <c r="M831" s="9" t="s">
        <v>31</v>
      </c>
    </row>
    <row r="832" ht="28.5" spans="1:13">
      <c r="A832" s="9">
        <v>829</v>
      </c>
      <c r="B832" s="27" t="s">
        <v>18</v>
      </c>
      <c r="C832" s="62" t="s">
        <v>2631</v>
      </c>
      <c r="D832" s="27">
        <v>24320474018</v>
      </c>
      <c r="E832" s="74" t="s">
        <v>2632</v>
      </c>
      <c r="F832" s="27" t="s">
        <v>21</v>
      </c>
      <c r="G832" s="27" t="s">
        <v>891</v>
      </c>
      <c r="H832" s="62" t="s">
        <v>69</v>
      </c>
      <c r="I832" s="62" t="s">
        <v>2633</v>
      </c>
      <c r="J832" s="27">
        <v>900</v>
      </c>
      <c r="K832" s="19" t="s">
        <v>25</v>
      </c>
      <c r="L832" s="27"/>
      <c r="M832" s="62" t="s">
        <v>2634</v>
      </c>
    </row>
    <row r="833" ht="14.25" spans="1:13">
      <c r="A833" s="9">
        <v>830</v>
      </c>
      <c r="B833" s="62" t="s">
        <v>18</v>
      </c>
      <c r="C833" s="62" t="s">
        <v>2635</v>
      </c>
      <c r="D833" s="62">
        <v>24320474052</v>
      </c>
      <c r="E833" s="55" t="s">
        <v>2636</v>
      </c>
      <c r="F833" s="62" t="s">
        <v>28</v>
      </c>
      <c r="G833" s="62" t="s">
        <v>22</v>
      </c>
      <c r="H833" s="62" t="s">
        <v>218</v>
      </c>
      <c r="I833" s="62" t="s">
        <v>2637</v>
      </c>
      <c r="J833" s="62">
        <v>900</v>
      </c>
      <c r="K833" s="19" t="s">
        <v>25</v>
      </c>
      <c r="L833" s="62"/>
      <c r="M833" s="62" t="s">
        <v>2638</v>
      </c>
    </row>
    <row r="834" ht="14.25" spans="1:13">
      <c r="A834" s="9">
        <v>831</v>
      </c>
      <c r="B834" s="62" t="s">
        <v>18</v>
      </c>
      <c r="C834" s="62" t="s">
        <v>2635</v>
      </c>
      <c r="D834" s="62">
        <v>24320474080</v>
      </c>
      <c r="E834" s="55" t="s">
        <v>2639</v>
      </c>
      <c r="F834" s="62" t="s">
        <v>21</v>
      </c>
      <c r="G834" s="62" t="s">
        <v>22</v>
      </c>
      <c r="H834" s="62" t="s">
        <v>46</v>
      </c>
      <c r="I834" s="62" t="s">
        <v>2640</v>
      </c>
      <c r="J834" s="62">
        <v>900</v>
      </c>
      <c r="K834" s="19" t="s">
        <v>25</v>
      </c>
      <c r="L834" s="62"/>
      <c r="M834" s="62" t="s">
        <v>31</v>
      </c>
    </row>
    <row r="835" ht="14.25" spans="1:13">
      <c r="A835" s="9">
        <v>832</v>
      </c>
      <c r="B835" s="16" t="s">
        <v>18</v>
      </c>
      <c r="C835" s="73" t="s">
        <v>2608</v>
      </c>
      <c r="D835" s="76">
        <v>24320574211</v>
      </c>
      <c r="E835" s="74" t="s">
        <v>2641</v>
      </c>
      <c r="F835" s="16" t="s">
        <v>28</v>
      </c>
      <c r="G835" s="16" t="s">
        <v>22</v>
      </c>
      <c r="H835" s="62" t="s">
        <v>2642</v>
      </c>
      <c r="I835" s="82" t="s">
        <v>2643</v>
      </c>
      <c r="J835" s="16">
        <v>1000</v>
      </c>
      <c r="K835" s="16" t="s">
        <v>40</v>
      </c>
      <c r="L835" s="16"/>
      <c r="M835" s="82" t="s">
        <v>2644</v>
      </c>
    </row>
    <row r="836" ht="14.25" spans="1:13">
      <c r="A836" s="9">
        <v>833</v>
      </c>
      <c r="B836" s="16" t="s">
        <v>18</v>
      </c>
      <c r="C836" s="73" t="s">
        <v>2608</v>
      </c>
      <c r="D836" s="16">
        <v>24320574188</v>
      </c>
      <c r="E836" s="18" t="s">
        <v>2645</v>
      </c>
      <c r="F836" s="16" t="s">
        <v>21</v>
      </c>
      <c r="G836" s="16" t="s">
        <v>22</v>
      </c>
      <c r="H836" s="62" t="s">
        <v>56</v>
      </c>
      <c r="I836" s="62" t="s">
        <v>2646</v>
      </c>
      <c r="J836" s="35">
        <v>1200</v>
      </c>
      <c r="K836" s="16" t="s">
        <v>40</v>
      </c>
      <c r="L836" s="16"/>
      <c r="M836" s="42" t="s">
        <v>2647</v>
      </c>
    </row>
    <row r="837" ht="14.25" spans="1:13">
      <c r="A837" s="9">
        <v>834</v>
      </c>
      <c r="B837" s="16" t="s">
        <v>18</v>
      </c>
      <c r="C837" s="73" t="s">
        <v>2608</v>
      </c>
      <c r="D837" s="35">
        <v>24320574201</v>
      </c>
      <c r="E837" s="18" t="s">
        <v>2648</v>
      </c>
      <c r="F837" s="16" t="s">
        <v>21</v>
      </c>
      <c r="G837" s="16" t="s">
        <v>22</v>
      </c>
      <c r="H837" s="62" t="s">
        <v>29</v>
      </c>
      <c r="I837" s="62" t="s">
        <v>2649</v>
      </c>
      <c r="J837" s="16">
        <v>1000</v>
      </c>
      <c r="K837" s="16" t="s">
        <v>40</v>
      </c>
      <c r="L837" s="16"/>
      <c r="M837" s="42" t="s">
        <v>2650</v>
      </c>
    </row>
    <row r="838" ht="14.25" spans="1:13">
      <c r="A838" s="9">
        <v>835</v>
      </c>
      <c r="B838" s="16" t="s">
        <v>18</v>
      </c>
      <c r="C838" s="73" t="s">
        <v>2608</v>
      </c>
      <c r="D838" s="35">
        <v>24320574007</v>
      </c>
      <c r="E838" s="18" t="s">
        <v>2651</v>
      </c>
      <c r="F838" s="16" t="s">
        <v>21</v>
      </c>
      <c r="G838" s="16" t="s">
        <v>22</v>
      </c>
      <c r="H838" s="62" t="s">
        <v>188</v>
      </c>
      <c r="I838" s="42" t="s">
        <v>2652</v>
      </c>
      <c r="J838" s="16">
        <v>1000</v>
      </c>
      <c r="K838" s="16" t="s">
        <v>40</v>
      </c>
      <c r="L838" s="16"/>
      <c r="M838" s="62" t="s">
        <v>2653</v>
      </c>
    </row>
    <row r="839" ht="14.25" spans="1:13">
      <c r="A839" s="9">
        <v>836</v>
      </c>
      <c r="B839" s="10" t="s">
        <v>18</v>
      </c>
      <c r="C839" s="16" t="s">
        <v>2622</v>
      </c>
      <c r="D839" s="10">
        <v>24320574225</v>
      </c>
      <c r="E839" s="26" t="s">
        <v>2654</v>
      </c>
      <c r="F839" s="25" t="s">
        <v>28</v>
      </c>
      <c r="G839" s="25" t="s">
        <v>22</v>
      </c>
      <c r="H839" s="62" t="s">
        <v>194</v>
      </c>
      <c r="I839" s="59" t="s">
        <v>2655</v>
      </c>
      <c r="J839" s="25">
        <v>1000</v>
      </c>
      <c r="K839" s="16" t="s">
        <v>40</v>
      </c>
      <c r="L839" s="25"/>
      <c r="M839" s="9" t="s">
        <v>2656</v>
      </c>
    </row>
    <row r="840" ht="14.25" spans="1:13">
      <c r="A840" s="9">
        <v>837</v>
      </c>
      <c r="B840" s="10" t="s">
        <v>18</v>
      </c>
      <c r="C840" s="16" t="s">
        <v>2622</v>
      </c>
      <c r="D840" s="10">
        <v>24320574094</v>
      </c>
      <c r="E840" s="11" t="s">
        <v>2657</v>
      </c>
      <c r="F840" s="10" t="s">
        <v>21</v>
      </c>
      <c r="G840" s="10" t="s">
        <v>22</v>
      </c>
      <c r="H840" s="62" t="s">
        <v>194</v>
      </c>
      <c r="I840" s="9" t="s">
        <v>2658</v>
      </c>
      <c r="J840" s="10">
        <v>980</v>
      </c>
      <c r="K840" s="16" t="s">
        <v>40</v>
      </c>
      <c r="L840" s="10"/>
      <c r="M840" s="9" t="s">
        <v>2659</v>
      </c>
    </row>
    <row r="841" ht="14.25" spans="1:13">
      <c r="A841" s="9">
        <v>838</v>
      </c>
      <c r="B841" s="10" t="s">
        <v>18</v>
      </c>
      <c r="C841" s="16" t="s">
        <v>2619</v>
      </c>
      <c r="D841" s="10" t="s">
        <v>2660</v>
      </c>
      <c r="E841" s="11" t="s">
        <v>2661</v>
      </c>
      <c r="F841" s="10" t="s">
        <v>21</v>
      </c>
      <c r="G841" s="10" t="s">
        <v>22</v>
      </c>
      <c r="H841" s="62" t="s">
        <v>378</v>
      </c>
      <c r="I841" s="9" t="s">
        <v>2662</v>
      </c>
      <c r="J841" s="10">
        <v>1000</v>
      </c>
      <c r="K841" s="16" t="s">
        <v>40</v>
      </c>
      <c r="L841" s="10"/>
      <c r="M841" s="9" t="s">
        <v>2663</v>
      </c>
    </row>
    <row r="842" ht="14.25" spans="1:13">
      <c r="A842" s="9">
        <v>839</v>
      </c>
      <c r="B842" s="10" t="s">
        <v>18</v>
      </c>
      <c r="C842" s="16" t="s">
        <v>2619</v>
      </c>
      <c r="D842" s="10">
        <v>24320574025</v>
      </c>
      <c r="E842" s="11" t="s">
        <v>2664</v>
      </c>
      <c r="F842" s="10" t="s">
        <v>21</v>
      </c>
      <c r="G842" s="10" t="s">
        <v>22</v>
      </c>
      <c r="H842" s="62" t="s">
        <v>56</v>
      </c>
      <c r="I842" s="9" t="s">
        <v>2665</v>
      </c>
      <c r="J842" s="10">
        <v>900</v>
      </c>
      <c r="K842" s="16" t="s">
        <v>40</v>
      </c>
      <c r="L842" s="10"/>
      <c r="M842" s="9" t="s">
        <v>2666</v>
      </c>
    </row>
    <row r="843" ht="14.25" spans="1:13">
      <c r="A843" s="9">
        <v>840</v>
      </c>
      <c r="B843" s="27" t="s">
        <v>2667</v>
      </c>
      <c r="C843" s="73" t="s">
        <v>2612</v>
      </c>
      <c r="D843" s="27">
        <v>24320574161</v>
      </c>
      <c r="E843" s="74" t="s">
        <v>2668</v>
      </c>
      <c r="F843" s="27" t="s">
        <v>21</v>
      </c>
      <c r="G843" s="27" t="s">
        <v>22</v>
      </c>
      <c r="H843" s="62" t="s">
        <v>137</v>
      </c>
      <c r="I843" s="62" t="s">
        <v>2669</v>
      </c>
      <c r="J843" s="27">
        <v>1000</v>
      </c>
      <c r="K843" s="16" t="s">
        <v>40</v>
      </c>
      <c r="L843" s="27"/>
      <c r="M843" s="82" t="s">
        <v>2670</v>
      </c>
    </row>
    <row r="844" ht="14.25" spans="1:13">
      <c r="A844" s="9">
        <v>841</v>
      </c>
      <c r="B844" s="16" t="s">
        <v>2667</v>
      </c>
      <c r="C844" s="73" t="s">
        <v>2612</v>
      </c>
      <c r="D844" s="16">
        <v>24320574032</v>
      </c>
      <c r="E844" s="11" t="s">
        <v>2671</v>
      </c>
      <c r="F844" s="16" t="s">
        <v>21</v>
      </c>
      <c r="G844" s="16" t="s">
        <v>22</v>
      </c>
      <c r="H844" s="62" t="s">
        <v>29</v>
      </c>
      <c r="I844" s="62" t="s">
        <v>2672</v>
      </c>
      <c r="J844" s="16">
        <v>1000</v>
      </c>
      <c r="K844" s="16" t="s">
        <v>40</v>
      </c>
      <c r="L844" s="16"/>
      <c r="M844" s="62" t="s">
        <v>2673</v>
      </c>
    </row>
    <row r="845" ht="14.25" spans="1:13">
      <c r="A845" s="9">
        <v>842</v>
      </c>
      <c r="B845" s="16" t="s">
        <v>18</v>
      </c>
      <c r="C845" s="16" t="s">
        <v>2628</v>
      </c>
      <c r="D845" s="16">
        <v>24320574167</v>
      </c>
      <c r="E845" s="11" t="s">
        <v>2674</v>
      </c>
      <c r="F845" s="16" t="s">
        <v>21</v>
      </c>
      <c r="G845" s="16" t="s">
        <v>22</v>
      </c>
      <c r="H845" s="62" t="s">
        <v>2675</v>
      </c>
      <c r="I845" s="62" t="s">
        <v>2676</v>
      </c>
      <c r="J845" s="16">
        <v>1000</v>
      </c>
      <c r="K845" s="16" t="s">
        <v>40</v>
      </c>
      <c r="L845" s="62"/>
      <c r="M845" s="62" t="s">
        <v>2677</v>
      </c>
    </row>
    <row r="846" ht="14.25" spans="1:13">
      <c r="A846" s="9">
        <v>843</v>
      </c>
      <c r="B846" s="58" t="s">
        <v>18</v>
      </c>
      <c r="C846" s="16" t="s">
        <v>2622</v>
      </c>
      <c r="D846" s="58">
        <v>24320574159</v>
      </c>
      <c r="E846" s="11" t="s">
        <v>2678</v>
      </c>
      <c r="F846" s="10" t="s">
        <v>28</v>
      </c>
      <c r="G846" s="10" t="s">
        <v>22</v>
      </c>
      <c r="H846" s="62" t="s">
        <v>43</v>
      </c>
      <c r="I846" s="9" t="s">
        <v>2679</v>
      </c>
      <c r="J846" s="10">
        <v>1000</v>
      </c>
      <c r="K846" s="16" t="s">
        <v>40</v>
      </c>
      <c r="L846" s="15"/>
      <c r="M846" s="9" t="s">
        <v>2680</v>
      </c>
    </row>
    <row r="847" ht="14.25" spans="1:13">
      <c r="A847" s="9">
        <v>844</v>
      </c>
      <c r="B847" s="10" t="s">
        <v>18</v>
      </c>
      <c r="C847" s="16" t="s">
        <v>2622</v>
      </c>
      <c r="D847" s="10">
        <v>24320574132</v>
      </c>
      <c r="E847" s="11" t="s">
        <v>2681</v>
      </c>
      <c r="F847" s="10" t="s">
        <v>28</v>
      </c>
      <c r="G847" s="10" t="s">
        <v>22</v>
      </c>
      <c r="H847" s="62" t="s">
        <v>2682</v>
      </c>
      <c r="I847" s="9" t="s">
        <v>2683</v>
      </c>
      <c r="J847" s="10">
        <v>1200</v>
      </c>
      <c r="K847" s="16" t="s">
        <v>40</v>
      </c>
      <c r="L847" s="10"/>
      <c r="M847" s="9" t="s">
        <v>2684</v>
      </c>
    </row>
    <row r="848" ht="14.25" spans="1:13">
      <c r="A848" s="9">
        <v>845</v>
      </c>
      <c r="B848" s="16" t="s">
        <v>18</v>
      </c>
      <c r="C848" s="16" t="s">
        <v>2628</v>
      </c>
      <c r="D848" s="16">
        <v>24320574120</v>
      </c>
      <c r="E848" s="11" t="s">
        <v>2685</v>
      </c>
      <c r="F848" s="16" t="s">
        <v>21</v>
      </c>
      <c r="G848" s="16" t="s">
        <v>22</v>
      </c>
      <c r="H848" s="62" t="s">
        <v>203</v>
      </c>
      <c r="I848" s="62" t="s">
        <v>2686</v>
      </c>
      <c r="J848" s="16">
        <v>1500</v>
      </c>
      <c r="K848" s="16" t="s">
        <v>40</v>
      </c>
      <c r="L848" s="62"/>
      <c r="M848" s="62" t="s">
        <v>2687</v>
      </c>
    </row>
    <row r="849" ht="14.25" spans="1:13">
      <c r="A849" s="9">
        <v>846</v>
      </c>
      <c r="B849" s="73" t="s">
        <v>18</v>
      </c>
      <c r="C849" s="16" t="s">
        <v>2604</v>
      </c>
      <c r="D849" s="35">
        <v>24320574158</v>
      </c>
      <c r="E849" s="11" t="s">
        <v>2688</v>
      </c>
      <c r="F849" s="16" t="s">
        <v>21</v>
      </c>
      <c r="G849" s="16" t="s">
        <v>22</v>
      </c>
      <c r="H849" s="62" t="s">
        <v>848</v>
      </c>
      <c r="I849" s="42" t="s">
        <v>2689</v>
      </c>
      <c r="J849" s="73">
        <v>1000</v>
      </c>
      <c r="K849" s="16" t="s">
        <v>40</v>
      </c>
      <c r="L849" s="35"/>
      <c r="M849" s="9" t="s">
        <v>2690</v>
      </c>
    </row>
    <row r="850" ht="14.25" spans="1:13">
      <c r="A850" s="9">
        <v>847</v>
      </c>
      <c r="B850" s="62" t="s">
        <v>18</v>
      </c>
      <c r="C850" s="62" t="s">
        <v>2631</v>
      </c>
      <c r="D850" s="62">
        <v>24320474026</v>
      </c>
      <c r="E850" s="55" t="s">
        <v>2691</v>
      </c>
      <c r="F850" s="62" t="s">
        <v>21</v>
      </c>
      <c r="G850" s="62" t="s">
        <v>891</v>
      </c>
      <c r="H850" s="62" t="s">
        <v>378</v>
      </c>
      <c r="I850" s="62" t="s">
        <v>2692</v>
      </c>
      <c r="J850" s="62">
        <v>600</v>
      </c>
      <c r="K850" s="16" t="s">
        <v>40</v>
      </c>
      <c r="L850" s="62"/>
      <c r="M850" s="62" t="s">
        <v>2693</v>
      </c>
    </row>
    <row r="851" ht="14.25" spans="1:13">
      <c r="A851" s="9">
        <v>848</v>
      </c>
      <c r="B851" s="62" t="s">
        <v>18</v>
      </c>
      <c r="C851" s="62" t="s">
        <v>2631</v>
      </c>
      <c r="D851" s="62">
        <v>24320474024</v>
      </c>
      <c r="E851" s="55" t="s">
        <v>2694</v>
      </c>
      <c r="F851" s="62" t="s">
        <v>21</v>
      </c>
      <c r="G851" s="62" t="s">
        <v>891</v>
      </c>
      <c r="H851" s="62" t="s">
        <v>203</v>
      </c>
      <c r="I851" s="62" t="s">
        <v>2695</v>
      </c>
      <c r="J851" s="62">
        <v>1000</v>
      </c>
      <c r="K851" s="16" t="s">
        <v>40</v>
      </c>
      <c r="L851" s="62"/>
      <c r="M851" s="62" t="s">
        <v>2696</v>
      </c>
    </row>
    <row r="852" ht="14.25" spans="1:13">
      <c r="A852" s="9">
        <v>849</v>
      </c>
      <c r="B852" s="62" t="s">
        <v>18</v>
      </c>
      <c r="C852" s="62" t="s">
        <v>2635</v>
      </c>
      <c r="D852" s="62">
        <v>24320474044</v>
      </c>
      <c r="E852" s="55" t="s">
        <v>2697</v>
      </c>
      <c r="F852" s="62" t="s">
        <v>21</v>
      </c>
      <c r="G852" s="62" t="s">
        <v>22</v>
      </c>
      <c r="H852" s="62" t="s">
        <v>2215</v>
      </c>
      <c r="I852" s="62" t="s">
        <v>2698</v>
      </c>
      <c r="J852" s="62">
        <v>900</v>
      </c>
      <c r="K852" s="16" t="s">
        <v>40</v>
      </c>
      <c r="L852" s="62"/>
      <c r="M852" s="62" t="s">
        <v>2699</v>
      </c>
    </row>
    <row r="853" ht="14.25" spans="1:13">
      <c r="A853" s="9">
        <v>850</v>
      </c>
      <c r="B853" s="62" t="s">
        <v>18</v>
      </c>
      <c r="C853" s="62" t="s">
        <v>2635</v>
      </c>
      <c r="D853" s="62">
        <v>24320474055</v>
      </c>
      <c r="E853" s="55" t="s">
        <v>2700</v>
      </c>
      <c r="F853" s="62" t="s">
        <v>28</v>
      </c>
      <c r="G853" s="62" t="s">
        <v>22</v>
      </c>
      <c r="H853" s="62" t="s">
        <v>188</v>
      </c>
      <c r="I853" s="62" t="s">
        <v>2701</v>
      </c>
      <c r="J853" s="62">
        <v>900</v>
      </c>
      <c r="K853" s="16" t="s">
        <v>40</v>
      </c>
      <c r="L853" s="62"/>
      <c r="M853" s="62" t="s">
        <v>2702</v>
      </c>
    </row>
    <row r="854" ht="14.25" spans="1:13">
      <c r="A854" s="9">
        <v>851</v>
      </c>
      <c r="B854" s="62" t="s">
        <v>18</v>
      </c>
      <c r="C854" s="62" t="s">
        <v>2635</v>
      </c>
      <c r="D854" s="62">
        <v>24320474040</v>
      </c>
      <c r="E854" s="55" t="s">
        <v>2703</v>
      </c>
      <c r="F854" s="62" t="s">
        <v>21</v>
      </c>
      <c r="G854" s="62" t="s">
        <v>22</v>
      </c>
      <c r="H854" s="62" t="s">
        <v>954</v>
      </c>
      <c r="I854" s="62" t="s">
        <v>2704</v>
      </c>
      <c r="J854" s="62">
        <v>900</v>
      </c>
      <c r="K854" s="16" t="s">
        <v>40</v>
      </c>
      <c r="L854" s="62"/>
      <c r="M854" s="62" t="s">
        <v>2705</v>
      </c>
    </row>
    <row r="855" ht="14.25" spans="1:13">
      <c r="A855" s="9">
        <v>852</v>
      </c>
      <c r="B855" s="16" t="s">
        <v>2667</v>
      </c>
      <c r="C855" s="73" t="s">
        <v>2612</v>
      </c>
      <c r="D855" s="16">
        <v>24320574109</v>
      </c>
      <c r="E855" s="11" t="s">
        <v>2706</v>
      </c>
      <c r="F855" s="16" t="s">
        <v>21</v>
      </c>
      <c r="G855" s="16" t="s">
        <v>22</v>
      </c>
      <c r="H855" s="62" t="s">
        <v>46</v>
      </c>
      <c r="I855" s="62" t="s">
        <v>2707</v>
      </c>
      <c r="J855" s="16">
        <v>1000</v>
      </c>
      <c r="K855" s="16" t="s">
        <v>35</v>
      </c>
      <c r="L855" s="16"/>
      <c r="M855" s="9" t="s">
        <v>2708</v>
      </c>
    </row>
    <row r="856" ht="14.25" spans="1:13">
      <c r="A856" s="9">
        <v>853</v>
      </c>
      <c r="B856" s="27" t="s">
        <v>2667</v>
      </c>
      <c r="C856" s="73" t="s">
        <v>2612</v>
      </c>
      <c r="D856" s="16">
        <v>24320574057</v>
      </c>
      <c r="E856" s="74" t="s">
        <v>2709</v>
      </c>
      <c r="F856" s="27" t="s">
        <v>21</v>
      </c>
      <c r="G856" s="27" t="s">
        <v>22</v>
      </c>
      <c r="H856" s="62" t="s">
        <v>2710</v>
      </c>
      <c r="I856" s="62" t="s">
        <v>2711</v>
      </c>
      <c r="J856" s="27">
        <v>1000</v>
      </c>
      <c r="K856" s="16" t="s">
        <v>35</v>
      </c>
      <c r="L856" s="27"/>
      <c r="M856" s="9" t="s">
        <v>2712</v>
      </c>
    </row>
    <row r="857" ht="14.25" spans="1:13">
      <c r="A857" s="9">
        <v>854</v>
      </c>
      <c r="B857" s="16" t="s">
        <v>2667</v>
      </c>
      <c r="C857" s="73" t="s">
        <v>2612</v>
      </c>
      <c r="D857" s="16">
        <v>24320574175</v>
      </c>
      <c r="E857" s="11" t="s">
        <v>2713</v>
      </c>
      <c r="F857" s="16" t="s">
        <v>21</v>
      </c>
      <c r="G857" s="16" t="s">
        <v>22</v>
      </c>
      <c r="H857" s="62" t="s">
        <v>46</v>
      </c>
      <c r="I857" s="62" t="s">
        <v>2714</v>
      </c>
      <c r="J857" s="16">
        <v>1000</v>
      </c>
      <c r="K857" s="16" t="s">
        <v>35</v>
      </c>
      <c r="L857" s="16"/>
      <c r="M857" s="9" t="s">
        <v>2715</v>
      </c>
    </row>
    <row r="858" ht="14.25" spans="1:13">
      <c r="A858" s="9">
        <v>855</v>
      </c>
      <c r="B858" s="15" t="s">
        <v>18</v>
      </c>
      <c r="C858" s="16" t="s">
        <v>2622</v>
      </c>
      <c r="D858" s="77">
        <v>24320574198</v>
      </c>
      <c r="E858" s="54" t="s">
        <v>2716</v>
      </c>
      <c r="F858" s="77" t="s">
        <v>21</v>
      </c>
      <c r="G858" s="77" t="s">
        <v>22</v>
      </c>
      <c r="H858" s="62" t="s">
        <v>29</v>
      </c>
      <c r="I858" s="9" t="s">
        <v>2717</v>
      </c>
      <c r="J858" s="15">
        <v>1200</v>
      </c>
      <c r="K858" s="16" t="s">
        <v>35</v>
      </c>
      <c r="L858" s="15"/>
      <c r="M858" s="9" t="s">
        <v>2718</v>
      </c>
    </row>
    <row r="859" ht="14.25" spans="1:13">
      <c r="A859" s="9">
        <v>856</v>
      </c>
      <c r="B859" s="78" t="s">
        <v>18</v>
      </c>
      <c r="C859" s="73" t="s">
        <v>2608</v>
      </c>
      <c r="D859" s="78">
        <v>24320574144</v>
      </c>
      <c r="E859" s="79" t="s">
        <v>2719</v>
      </c>
      <c r="F859" s="78" t="s">
        <v>21</v>
      </c>
      <c r="G859" s="78" t="s">
        <v>22</v>
      </c>
      <c r="H859" s="62" t="s">
        <v>137</v>
      </c>
      <c r="I859" s="9" t="s">
        <v>2720</v>
      </c>
      <c r="J859" s="78">
        <v>900</v>
      </c>
      <c r="K859" s="16" t="s">
        <v>35</v>
      </c>
      <c r="L859" s="78"/>
      <c r="M859" s="9" t="s">
        <v>2076</v>
      </c>
    </row>
    <row r="860" ht="14.25" spans="1:13">
      <c r="A860" s="9">
        <v>857</v>
      </c>
      <c r="B860" s="73" t="s">
        <v>886</v>
      </c>
      <c r="C860" s="16" t="s">
        <v>2604</v>
      </c>
      <c r="D860" s="35">
        <v>24320574024</v>
      </c>
      <c r="E860" s="11" t="s">
        <v>2721</v>
      </c>
      <c r="F860" s="16" t="s">
        <v>21</v>
      </c>
      <c r="G860" s="16" t="s">
        <v>22</v>
      </c>
      <c r="H860" s="62" t="s">
        <v>126</v>
      </c>
      <c r="I860" s="42" t="s">
        <v>2722</v>
      </c>
      <c r="J860" s="16">
        <v>800</v>
      </c>
      <c r="K860" s="16" t="s">
        <v>35</v>
      </c>
      <c r="L860" s="75"/>
      <c r="M860" s="9" t="s">
        <v>2723</v>
      </c>
    </row>
    <row r="861" ht="14.25" spans="1:13">
      <c r="A861" s="9">
        <v>858</v>
      </c>
      <c r="B861" s="73" t="s">
        <v>18</v>
      </c>
      <c r="C861" s="16" t="s">
        <v>2604</v>
      </c>
      <c r="D861" s="35">
        <v>27320574232</v>
      </c>
      <c r="E861" s="11" t="s">
        <v>2724</v>
      </c>
      <c r="F861" s="16" t="s">
        <v>21</v>
      </c>
      <c r="G861" s="16" t="s">
        <v>22</v>
      </c>
      <c r="H861" s="62" t="s">
        <v>194</v>
      </c>
      <c r="I861" s="42" t="s">
        <v>2725</v>
      </c>
      <c r="J861" s="16">
        <v>1000</v>
      </c>
      <c r="K861" s="16" t="s">
        <v>35</v>
      </c>
      <c r="L861" s="19"/>
      <c r="M861" s="9" t="s">
        <v>2726</v>
      </c>
    </row>
    <row r="862" ht="14.25" spans="1:13">
      <c r="A862" s="9">
        <v>859</v>
      </c>
      <c r="B862" s="16" t="s">
        <v>18</v>
      </c>
      <c r="C862" s="16" t="s">
        <v>2604</v>
      </c>
      <c r="D862" s="16">
        <v>24320574185</v>
      </c>
      <c r="E862" s="11" t="s">
        <v>2727</v>
      </c>
      <c r="F862" s="16" t="s">
        <v>28</v>
      </c>
      <c r="G862" s="16" t="s">
        <v>22</v>
      </c>
      <c r="H862" s="62" t="s">
        <v>188</v>
      </c>
      <c r="I862" s="42" t="s">
        <v>2728</v>
      </c>
      <c r="J862" s="16">
        <v>1500</v>
      </c>
      <c r="K862" s="16" t="s">
        <v>35</v>
      </c>
      <c r="L862" s="16"/>
      <c r="M862" s="9" t="s">
        <v>2729</v>
      </c>
    </row>
    <row r="863" ht="14.25" spans="1:13">
      <c r="A863" s="9">
        <v>860</v>
      </c>
      <c r="B863" s="62" t="s">
        <v>18</v>
      </c>
      <c r="C863" s="62" t="s">
        <v>2631</v>
      </c>
      <c r="D863" s="62">
        <v>24320474004</v>
      </c>
      <c r="E863" s="55" t="s">
        <v>2730</v>
      </c>
      <c r="F863" s="62" t="s">
        <v>21</v>
      </c>
      <c r="G863" s="62" t="s">
        <v>891</v>
      </c>
      <c r="H863" s="62" t="s">
        <v>29</v>
      </c>
      <c r="I863" s="62" t="s">
        <v>2731</v>
      </c>
      <c r="J863" s="62">
        <v>800</v>
      </c>
      <c r="K863" s="16" t="s">
        <v>35</v>
      </c>
      <c r="L863" s="62"/>
      <c r="M863" s="62" t="s">
        <v>2732</v>
      </c>
    </row>
    <row r="864" ht="28.5" spans="1:13">
      <c r="A864" s="9">
        <v>861</v>
      </c>
      <c r="B864" s="62" t="s">
        <v>18</v>
      </c>
      <c r="C864" s="62" t="s">
        <v>2631</v>
      </c>
      <c r="D864" s="62">
        <v>24320474054</v>
      </c>
      <c r="E864" s="55" t="s">
        <v>2733</v>
      </c>
      <c r="F864" s="62" t="s">
        <v>21</v>
      </c>
      <c r="G864" s="62" t="s">
        <v>891</v>
      </c>
      <c r="H864" s="62" t="s">
        <v>56</v>
      </c>
      <c r="I864" s="62" t="s">
        <v>2734</v>
      </c>
      <c r="J864" s="62">
        <v>900</v>
      </c>
      <c r="K864" s="16" t="s">
        <v>35</v>
      </c>
      <c r="L864" s="62"/>
      <c r="M864" s="62" t="s">
        <v>2735</v>
      </c>
    </row>
    <row r="865" ht="28.5" spans="1:13">
      <c r="A865" s="9">
        <v>862</v>
      </c>
      <c r="B865" s="62" t="s">
        <v>18</v>
      </c>
      <c r="C865" s="62" t="s">
        <v>2635</v>
      </c>
      <c r="D865" s="62">
        <v>24320474012</v>
      </c>
      <c r="E865" s="55" t="s">
        <v>2736</v>
      </c>
      <c r="F865" s="62" t="s">
        <v>21</v>
      </c>
      <c r="G865" s="62" t="s">
        <v>22</v>
      </c>
      <c r="H865" s="62" t="s">
        <v>65</v>
      </c>
      <c r="I865" s="62" t="s">
        <v>2737</v>
      </c>
      <c r="J865" s="62">
        <v>900</v>
      </c>
      <c r="K865" s="16" t="s">
        <v>35</v>
      </c>
      <c r="L865" s="62"/>
      <c r="M865" s="62" t="s">
        <v>2738</v>
      </c>
    </row>
    <row r="866" ht="14.25" spans="1:13">
      <c r="A866" s="9">
        <v>863</v>
      </c>
      <c r="B866" s="15" t="s">
        <v>18</v>
      </c>
      <c r="C866" s="16" t="s">
        <v>2622</v>
      </c>
      <c r="D866" s="15">
        <v>24320574235</v>
      </c>
      <c r="E866" s="15" t="s">
        <v>2739</v>
      </c>
      <c r="F866" s="15" t="s">
        <v>21</v>
      </c>
      <c r="G866" s="15" t="s">
        <v>2740</v>
      </c>
      <c r="H866" s="62" t="s">
        <v>29</v>
      </c>
      <c r="I866" s="9" t="s">
        <v>2741</v>
      </c>
      <c r="J866" s="15">
        <v>950</v>
      </c>
      <c r="K866" s="15"/>
      <c r="L866" s="15"/>
      <c r="M866" s="9" t="s">
        <v>2742</v>
      </c>
    </row>
    <row r="867" ht="28.5" spans="1:13">
      <c r="A867" s="9">
        <v>864</v>
      </c>
      <c r="B867" s="16" t="s">
        <v>18</v>
      </c>
      <c r="C867" s="16" t="s">
        <v>2628</v>
      </c>
      <c r="D867" s="16">
        <v>24320574140</v>
      </c>
      <c r="E867" s="10" t="s">
        <v>2743</v>
      </c>
      <c r="F867" s="16" t="s">
        <v>28</v>
      </c>
      <c r="G867" s="16" t="s">
        <v>22</v>
      </c>
      <c r="H867" s="62" t="s">
        <v>194</v>
      </c>
      <c r="I867" s="62" t="s">
        <v>2744</v>
      </c>
      <c r="J867" s="16">
        <v>900</v>
      </c>
      <c r="K867" s="15"/>
      <c r="L867" s="62"/>
      <c r="M867" s="9"/>
    </row>
    <row r="868" ht="14.25" spans="1:13">
      <c r="A868" s="9">
        <v>865</v>
      </c>
      <c r="B868" s="16" t="s">
        <v>18</v>
      </c>
      <c r="C868" s="16" t="s">
        <v>2628</v>
      </c>
      <c r="D868" s="16">
        <v>24320574129</v>
      </c>
      <c r="E868" s="10" t="s">
        <v>2745</v>
      </c>
      <c r="F868" s="16" t="s">
        <v>21</v>
      </c>
      <c r="G868" s="16" t="s">
        <v>22</v>
      </c>
      <c r="H868" s="62" t="s">
        <v>2675</v>
      </c>
      <c r="I868" s="62" t="s">
        <v>2746</v>
      </c>
      <c r="J868" s="16">
        <v>800</v>
      </c>
      <c r="K868" s="15"/>
      <c r="L868" s="62"/>
      <c r="M868" s="9" t="s">
        <v>2747</v>
      </c>
    </row>
    <row r="869" ht="28.5" spans="1:13">
      <c r="A869" s="9">
        <v>866</v>
      </c>
      <c r="B869" s="15" t="s">
        <v>18</v>
      </c>
      <c r="C869" s="16" t="s">
        <v>2622</v>
      </c>
      <c r="D869" s="15">
        <v>24320574209</v>
      </c>
      <c r="E869" s="15" t="s">
        <v>2748</v>
      </c>
      <c r="F869" s="15" t="s">
        <v>21</v>
      </c>
      <c r="G869" s="15" t="s">
        <v>22</v>
      </c>
      <c r="H869" s="62" t="s">
        <v>52</v>
      </c>
      <c r="I869" s="9" t="s">
        <v>2749</v>
      </c>
      <c r="J869" s="83">
        <v>1000</v>
      </c>
      <c r="K869" s="15"/>
      <c r="L869" s="15"/>
      <c r="M869" s="9" t="s">
        <v>2750</v>
      </c>
    </row>
    <row r="870" ht="14.25" spans="1:13">
      <c r="A870" s="9">
        <v>867</v>
      </c>
      <c r="B870" s="15" t="s">
        <v>18</v>
      </c>
      <c r="C870" s="16" t="s">
        <v>2622</v>
      </c>
      <c r="D870" s="15">
        <v>24320574210</v>
      </c>
      <c r="E870" s="15" t="s">
        <v>2751</v>
      </c>
      <c r="F870" s="15" t="s">
        <v>28</v>
      </c>
      <c r="G870" s="15" t="s">
        <v>22</v>
      </c>
      <c r="H870" s="62" t="s">
        <v>203</v>
      </c>
      <c r="I870" s="9" t="s">
        <v>2752</v>
      </c>
      <c r="J870" s="83">
        <v>1200</v>
      </c>
      <c r="K870" s="15"/>
      <c r="L870" s="15"/>
      <c r="M870" s="9" t="s">
        <v>2753</v>
      </c>
    </row>
    <row r="871" ht="14.25" spans="1:13">
      <c r="A871" s="9">
        <v>868</v>
      </c>
      <c r="B871" s="73" t="s">
        <v>18</v>
      </c>
      <c r="C871" s="16" t="s">
        <v>2604</v>
      </c>
      <c r="D871" s="35">
        <v>24320574087</v>
      </c>
      <c r="E871" s="11" t="s">
        <v>2754</v>
      </c>
      <c r="F871" s="16" t="s">
        <v>21</v>
      </c>
      <c r="G871" s="16" t="s">
        <v>22</v>
      </c>
      <c r="H871" s="62" t="s">
        <v>46</v>
      </c>
      <c r="I871" s="42" t="s">
        <v>2755</v>
      </c>
      <c r="J871" s="16">
        <v>1000</v>
      </c>
      <c r="K871" s="15"/>
      <c r="L871" s="19"/>
      <c r="M871" s="9" t="s">
        <v>2756</v>
      </c>
    </row>
    <row r="872" ht="14.25" spans="1:13">
      <c r="A872" s="9">
        <v>869</v>
      </c>
      <c r="B872" s="73" t="s">
        <v>886</v>
      </c>
      <c r="C872" s="16" t="s">
        <v>2604</v>
      </c>
      <c r="D872" s="35">
        <v>24320574203</v>
      </c>
      <c r="E872" s="10" t="s">
        <v>2757</v>
      </c>
      <c r="F872" s="16" t="s">
        <v>21</v>
      </c>
      <c r="G872" s="16" t="s">
        <v>22</v>
      </c>
      <c r="H872" s="62" t="s">
        <v>218</v>
      </c>
      <c r="I872" s="42" t="s">
        <v>2758</v>
      </c>
      <c r="J872" s="16">
        <v>800</v>
      </c>
      <c r="K872" s="15"/>
      <c r="L872" s="75"/>
      <c r="M872" s="9" t="s">
        <v>2750</v>
      </c>
    </row>
    <row r="873" ht="14.25" spans="1:13">
      <c r="A873" s="9">
        <v>870</v>
      </c>
      <c r="B873" s="16" t="s">
        <v>18</v>
      </c>
      <c r="C873" s="73" t="s">
        <v>2608</v>
      </c>
      <c r="D873" s="35">
        <v>24320574030</v>
      </c>
      <c r="E873" s="34" t="s">
        <v>2759</v>
      </c>
      <c r="F873" s="16" t="s">
        <v>21</v>
      </c>
      <c r="G873" s="16" t="s">
        <v>22</v>
      </c>
      <c r="H873" s="62" t="s">
        <v>203</v>
      </c>
      <c r="I873" s="42" t="s">
        <v>2760</v>
      </c>
      <c r="J873" s="16">
        <v>1300</v>
      </c>
      <c r="K873" s="15"/>
      <c r="L873" s="16"/>
      <c r="M873" s="9" t="s">
        <v>2761</v>
      </c>
    </row>
    <row r="874" ht="28.5" spans="1:13">
      <c r="A874" s="9">
        <v>871</v>
      </c>
      <c r="B874" s="16" t="s">
        <v>18</v>
      </c>
      <c r="C874" s="73" t="s">
        <v>2608</v>
      </c>
      <c r="D874" s="76">
        <v>24320574191</v>
      </c>
      <c r="E874" s="80" t="s">
        <v>2762</v>
      </c>
      <c r="F874" s="16" t="s">
        <v>21</v>
      </c>
      <c r="G874" s="16" t="s">
        <v>22</v>
      </c>
      <c r="H874" s="62" t="s">
        <v>52</v>
      </c>
      <c r="I874" s="84" t="s">
        <v>2763</v>
      </c>
      <c r="J874" s="16">
        <v>1100</v>
      </c>
      <c r="K874" s="15"/>
      <c r="L874" s="16"/>
      <c r="M874" s="9" t="s">
        <v>2764</v>
      </c>
    </row>
    <row r="875" ht="28.5" spans="1:13">
      <c r="A875" s="9">
        <v>872</v>
      </c>
      <c r="B875" s="16" t="s">
        <v>18</v>
      </c>
      <c r="C875" s="73" t="s">
        <v>2612</v>
      </c>
      <c r="D875" s="27">
        <v>24320574166</v>
      </c>
      <c r="E875" s="36" t="s">
        <v>280</v>
      </c>
      <c r="F875" s="27" t="s">
        <v>21</v>
      </c>
      <c r="G875" s="27" t="s">
        <v>22</v>
      </c>
      <c r="H875" s="62" t="s">
        <v>23</v>
      </c>
      <c r="I875" s="62" t="s">
        <v>2765</v>
      </c>
      <c r="J875" s="27">
        <v>800</v>
      </c>
      <c r="K875" s="15"/>
      <c r="L875" s="27"/>
      <c r="M875" s="9" t="s">
        <v>2766</v>
      </c>
    </row>
    <row r="876" ht="42.75" spans="1:13">
      <c r="A876" s="9">
        <v>873</v>
      </c>
      <c r="B876" s="16" t="s">
        <v>18</v>
      </c>
      <c r="C876" s="73" t="s">
        <v>2612</v>
      </c>
      <c r="D876" s="27">
        <v>24320574031</v>
      </c>
      <c r="E876" s="36" t="s">
        <v>2767</v>
      </c>
      <c r="F876" s="27" t="s">
        <v>21</v>
      </c>
      <c r="G876" s="27" t="s">
        <v>22</v>
      </c>
      <c r="H876" s="62" t="s">
        <v>23</v>
      </c>
      <c r="I876" s="62" t="s">
        <v>2768</v>
      </c>
      <c r="J876" s="27">
        <v>800</v>
      </c>
      <c r="K876" s="15"/>
      <c r="L876" s="85"/>
      <c r="M876" s="9" t="s">
        <v>2769</v>
      </c>
    </row>
    <row r="877" ht="14.25" spans="1:13">
      <c r="A877" s="9">
        <v>874</v>
      </c>
      <c r="B877" s="10" t="s">
        <v>18</v>
      </c>
      <c r="C877" s="16" t="s">
        <v>2619</v>
      </c>
      <c r="D877" s="10">
        <v>24320574152</v>
      </c>
      <c r="E877" s="10" t="s">
        <v>2770</v>
      </c>
      <c r="F877" s="10" t="s">
        <v>21</v>
      </c>
      <c r="G877" s="10" t="s">
        <v>22</v>
      </c>
      <c r="H877" s="62" t="s">
        <v>60</v>
      </c>
      <c r="I877" s="9" t="s">
        <v>2771</v>
      </c>
      <c r="J877" s="10">
        <v>1000</v>
      </c>
      <c r="K877" s="15"/>
      <c r="L877" s="10"/>
      <c r="M877" s="9" t="s">
        <v>2772</v>
      </c>
    </row>
    <row r="878" ht="14.25" spans="1:13">
      <c r="A878" s="9">
        <v>875</v>
      </c>
      <c r="B878" s="10" t="s">
        <v>18</v>
      </c>
      <c r="C878" s="16" t="s">
        <v>2619</v>
      </c>
      <c r="D878" s="10">
        <v>24320574059</v>
      </c>
      <c r="E878" s="10" t="s">
        <v>2773</v>
      </c>
      <c r="F878" s="10" t="s">
        <v>21</v>
      </c>
      <c r="G878" s="10" t="s">
        <v>22</v>
      </c>
      <c r="H878" s="62" t="s">
        <v>203</v>
      </c>
      <c r="I878" s="9" t="s">
        <v>2774</v>
      </c>
      <c r="J878" s="10">
        <v>900</v>
      </c>
      <c r="K878" s="15"/>
      <c r="L878" s="10"/>
      <c r="M878" s="9" t="s">
        <v>2775</v>
      </c>
    </row>
    <row r="879" ht="27" spans="1:13">
      <c r="A879" s="9">
        <v>876</v>
      </c>
      <c r="B879" s="16" t="s">
        <v>18</v>
      </c>
      <c r="C879" s="73" t="s">
        <v>2608</v>
      </c>
      <c r="D879" s="76">
        <v>24320574170</v>
      </c>
      <c r="E879" s="80" t="s">
        <v>2776</v>
      </c>
      <c r="F879" s="16" t="s">
        <v>21</v>
      </c>
      <c r="G879" s="16" t="s">
        <v>22</v>
      </c>
      <c r="H879" s="62" t="s">
        <v>126</v>
      </c>
      <c r="I879" s="84" t="s">
        <v>2777</v>
      </c>
      <c r="J879" s="16">
        <v>1200</v>
      </c>
      <c r="K879" s="15"/>
      <c r="L879" s="16"/>
      <c r="M879" s="9" t="s">
        <v>2778</v>
      </c>
    </row>
    <row r="880" ht="28.5" spans="1:13">
      <c r="A880" s="9">
        <v>877</v>
      </c>
      <c r="B880" s="16" t="s">
        <v>18</v>
      </c>
      <c r="C880" s="73" t="s">
        <v>2608</v>
      </c>
      <c r="D880" s="42">
        <v>24320574056</v>
      </c>
      <c r="E880" s="34" t="s">
        <v>2779</v>
      </c>
      <c r="F880" s="16" t="s">
        <v>2780</v>
      </c>
      <c r="G880" s="16" t="s">
        <v>22</v>
      </c>
      <c r="H880" s="62" t="s">
        <v>90</v>
      </c>
      <c r="I880" s="42" t="s">
        <v>2781</v>
      </c>
      <c r="J880" s="16">
        <v>1400</v>
      </c>
      <c r="K880" s="15"/>
      <c r="L880" s="16"/>
      <c r="M880" s="9" t="s">
        <v>2782</v>
      </c>
    </row>
    <row r="881" ht="28.5" spans="1:13">
      <c r="A881" s="9">
        <v>878</v>
      </c>
      <c r="B881" s="16" t="s">
        <v>18</v>
      </c>
      <c r="C881" s="73" t="s">
        <v>2608</v>
      </c>
      <c r="D881" s="76">
        <v>24320574143</v>
      </c>
      <c r="E881" s="80" t="s">
        <v>2092</v>
      </c>
      <c r="F881" s="16" t="s">
        <v>21</v>
      </c>
      <c r="G881" s="16" t="s">
        <v>22</v>
      </c>
      <c r="H881" s="62" t="s">
        <v>203</v>
      </c>
      <c r="I881" s="84" t="s">
        <v>2783</v>
      </c>
      <c r="J881" s="16">
        <v>1500</v>
      </c>
      <c r="K881" s="15"/>
      <c r="L881" s="16"/>
      <c r="M881" s="9" t="s">
        <v>2784</v>
      </c>
    </row>
    <row r="882" ht="14.25" spans="1:13">
      <c r="A882" s="9">
        <v>879</v>
      </c>
      <c r="B882" s="16" t="s">
        <v>18</v>
      </c>
      <c r="C882" s="73" t="s">
        <v>2608</v>
      </c>
      <c r="D882" s="16">
        <v>24320574076</v>
      </c>
      <c r="E882" s="34" t="s">
        <v>2785</v>
      </c>
      <c r="F882" s="16" t="s">
        <v>21</v>
      </c>
      <c r="G882" s="16" t="s">
        <v>22</v>
      </c>
      <c r="H882" s="62" t="s">
        <v>69</v>
      </c>
      <c r="I882" s="62" t="s">
        <v>2786</v>
      </c>
      <c r="J882" s="35">
        <v>1300</v>
      </c>
      <c r="K882" s="15"/>
      <c r="L882" s="16"/>
      <c r="M882" s="9" t="s">
        <v>2787</v>
      </c>
    </row>
    <row r="883" ht="14.25" spans="1:13">
      <c r="A883" s="9">
        <v>880</v>
      </c>
      <c r="B883" s="16" t="s">
        <v>18</v>
      </c>
      <c r="C883" s="73" t="s">
        <v>2608</v>
      </c>
      <c r="D883" s="35">
        <v>24320574029</v>
      </c>
      <c r="E883" s="34" t="s">
        <v>2788</v>
      </c>
      <c r="F883" s="16" t="s">
        <v>2780</v>
      </c>
      <c r="G883" s="16" t="s">
        <v>22</v>
      </c>
      <c r="H883" s="62" t="s">
        <v>848</v>
      </c>
      <c r="I883" s="62" t="s">
        <v>2789</v>
      </c>
      <c r="J883" s="16">
        <v>1200</v>
      </c>
      <c r="K883" s="15"/>
      <c r="L883" s="35"/>
      <c r="M883" s="9" t="s">
        <v>2790</v>
      </c>
    </row>
    <row r="884" ht="42.75" spans="1:13">
      <c r="A884" s="9">
        <v>881</v>
      </c>
      <c r="B884" s="16" t="s">
        <v>18</v>
      </c>
      <c r="C884" s="73" t="s">
        <v>2608</v>
      </c>
      <c r="D884" s="42">
        <v>24320574016</v>
      </c>
      <c r="E884" s="81" t="s">
        <v>2791</v>
      </c>
      <c r="F884" s="16" t="s">
        <v>21</v>
      </c>
      <c r="G884" s="16" t="s">
        <v>22</v>
      </c>
      <c r="H884" s="62" t="s">
        <v>23</v>
      </c>
      <c r="I884" s="42" t="s">
        <v>2792</v>
      </c>
      <c r="J884" s="16">
        <v>1000</v>
      </c>
      <c r="K884" s="15"/>
      <c r="L884" s="16"/>
      <c r="M884" s="9" t="s">
        <v>2793</v>
      </c>
    </row>
    <row r="885" ht="28.5" spans="1:13">
      <c r="A885" s="9">
        <v>882</v>
      </c>
      <c r="B885" s="16" t="s">
        <v>18</v>
      </c>
      <c r="C885" s="73" t="s">
        <v>2608</v>
      </c>
      <c r="D885" s="76">
        <v>24320574011</v>
      </c>
      <c r="E885" s="80" t="s">
        <v>2794</v>
      </c>
      <c r="F885" s="16" t="s">
        <v>28</v>
      </c>
      <c r="G885" s="16" t="s">
        <v>22</v>
      </c>
      <c r="H885" s="62" t="s">
        <v>56</v>
      </c>
      <c r="I885" s="84" t="s">
        <v>2795</v>
      </c>
      <c r="J885" s="16">
        <v>1100</v>
      </c>
      <c r="K885" s="15"/>
      <c r="L885" s="16"/>
      <c r="M885" s="9" t="s">
        <v>2796</v>
      </c>
    </row>
    <row r="886" ht="14.25" spans="1:13">
      <c r="A886" s="9">
        <v>883</v>
      </c>
      <c r="B886" s="73" t="s">
        <v>18</v>
      </c>
      <c r="C886" s="16" t="s">
        <v>2604</v>
      </c>
      <c r="D886" s="35">
        <v>24320574084</v>
      </c>
      <c r="E886" s="10" t="s">
        <v>2797</v>
      </c>
      <c r="F886" s="16" t="s">
        <v>21</v>
      </c>
      <c r="G886" s="16" t="s">
        <v>22</v>
      </c>
      <c r="H886" s="62" t="s">
        <v>46</v>
      </c>
      <c r="I886" s="42" t="s">
        <v>2798</v>
      </c>
      <c r="J886" s="16">
        <v>800</v>
      </c>
      <c r="K886" s="15"/>
      <c r="L886" s="75"/>
      <c r="M886" s="9" t="s">
        <v>2799</v>
      </c>
    </row>
    <row r="887" ht="14.25" spans="1:13">
      <c r="A887" s="9">
        <v>884</v>
      </c>
      <c r="B887" s="73" t="s">
        <v>18</v>
      </c>
      <c r="C887" s="16" t="s">
        <v>2604</v>
      </c>
      <c r="D887" s="35">
        <v>24320574206</v>
      </c>
      <c r="E887" s="10" t="s">
        <v>2800</v>
      </c>
      <c r="F887" s="16" t="s">
        <v>21</v>
      </c>
      <c r="G887" s="16" t="s">
        <v>22</v>
      </c>
      <c r="H887" s="62" t="s">
        <v>203</v>
      </c>
      <c r="I887" s="42" t="s">
        <v>2801</v>
      </c>
      <c r="J887" s="16">
        <v>1000</v>
      </c>
      <c r="K887" s="15"/>
      <c r="L887" s="19"/>
      <c r="M887" s="9" t="s">
        <v>2802</v>
      </c>
    </row>
    <row r="888" ht="14.25" spans="1:13">
      <c r="A888" s="9">
        <v>885</v>
      </c>
      <c r="B888" s="73" t="s">
        <v>18</v>
      </c>
      <c r="C888" s="16" t="s">
        <v>2604</v>
      </c>
      <c r="D888" s="35">
        <v>24320574049</v>
      </c>
      <c r="E888" s="10" t="s">
        <v>2803</v>
      </c>
      <c r="F888" s="16" t="s">
        <v>28</v>
      </c>
      <c r="G888" s="16" t="s">
        <v>22</v>
      </c>
      <c r="H888" s="62" t="s">
        <v>848</v>
      </c>
      <c r="I888" s="42" t="s">
        <v>2804</v>
      </c>
      <c r="J888" s="16">
        <v>1000</v>
      </c>
      <c r="K888" s="15"/>
      <c r="L888" s="19"/>
      <c r="M888" s="9" t="s">
        <v>2805</v>
      </c>
    </row>
    <row r="889" ht="14.25" spans="1:13">
      <c r="A889" s="9">
        <v>886</v>
      </c>
      <c r="B889" s="73" t="s">
        <v>18</v>
      </c>
      <c r="C889" s="16" t="s">
        <v>2604</v>
      </c>
      <c r="D889" s="35">
        <v>24320574131</v>
      </c>
      <c r="E889" s="10" t="s">
        <v>2806</v>
      </c>
      <c r="F889" s="16" t="s">
        <v>21</v>
      </c>
      <c r="G889" s="16" t="s">
        <v>22</v>
      </c>
      <c r="H889" s="62" t="s">
        <v>848</v>
      </c>
      <c r="I889" s="42" t="s">
        <v>2807</v>
      </c>
      <c r="J889" s="16">
        <v>1400</v>
      </c>
      <c r="K889" s="15"/>
      <c r="L889" s="75"/>
      <c r="M889" s="9" t="s">
        <v>2808</v>
      </c>
    </row>
    <row r="890" ht="14.25" spans="1:13">
      <c r="A890" s="9">
        <v>887</v>
      </c>
      <c r="B890" s="73" t="s">
        <v>18</v>
      </c>
      <c r="C890" s="16" t="s">
        <v>2604</v>
      </c>
      <c r="D890" s="35">
        <v>24320574105</v>
      </c>
      <c r="E890" s="10" t="s">
        <v>2809</v>
      </c>
      <c r="F890" s="16" t="s">
        <v>21</v>
      </c>
      <c r="G890" s="16" t="s">
        <v>22</v>
      </c>
      <c r="H890" s="62" t="s">
        <v>848</v>
      </c>
      <c r="I890" s="42" t="s">
        <v>2810</v>
      </c>
      <c r="J890" s="16">
        <v>1200</v>
      </c>
      <c r="K890" s="15"/>
      <c r="L890" s="75"/>
      <c r="M890" s="9" t="s">
        <v>2811</v>
      </c>
    </row>
    <row r="891" ht="14.25" spans="1:13">
      <c r="A891" s="9">
        <v>888</v>
      </c>
      <c r="B891" s="73" t="s">
        <v>18</v>
      </c>
      <c r="C891" s="16" t="s">
        <v>2604</v>
      </c>
      <c r="D891" s="35">
        <v>24320574014</v>
      </c>
      <c r="E891" s="10" t="s">
        <v>2812</v>
      </c>
      <c r="F891" s="16" t="s">
        <v>28</v>
      </c>
      <c r="G891" s="16" t="s">
        <v>22</v>
      </c>
      <c r="H891" s="62" t="s">
        <v>848</v>
      </c>
      <c r="I891" s="42" t="s">
        <v>2813</v>
      </c>
      <c r="J891" s="16">
        <v>1100</v>
      </c>
      <c r="K891" s="15"/>
      <c r="L891" s="19"/>
      <c r="M891" s="9" t="s">
        <v>2814</v>
      </c>
    </row>
    <row r="892" ht="14.25" spans="1:13">
      <c r="A892" s="9">
        <v>889</v>
      </c>
      <c r="B892" s="73" t="s">
        <v>18</v>
      </c>
      <c r="C892" s="73" t="s">
        <v>2612</v>
      </c>
      <c r="D892" s="27">
        <v>24320574061</v>
      </c>
      <c r="E892" s="36" t="s">
        <v>1032</v>
      </c>
      <c r="F892" s="27" t="s">
        <v>21</v>
      </c>
      <c r="G892" s="27" t="s">
        <v>22</v>
      </c>
      <c r="H892" s="62" t="s">
        <v>848</v>
      </c>
      <c r="I892" s="62" t="s">
        <v>2815</v>
      </c>
      <c r="J892" s="27"/>
      <c r="K892" s="15"/>
      <c r="L892" s="27"/>
      <c r="M892" s="9" t="s">
        <v>2816</v>
      </c>
    </row>
    <row r="893" ht="28.5" spans="1:13">
      <c r="A893" s="9">
        <v>890</v>
      </c>
      <c r="B893" s="73" t="s">
        <v>18</v>
      </c>
      <c r="C893" s="73" t="s">
        <v>2612</v>
      </c>
      <c r="D893" s="27">
        <v>24320574226</v>
      </c>
      <c r="E893" s="36" t="s">
        <v>2817</v>
      </c>
      <c r="F893" s="27" t="s">
        <v>21</v>
      </c>
      <c r="G893" s="27" t="s">
        <v>22</v>
      </c>
      <c r="H893" s="62" t="s">
        <v>194</v>
      </c>
      <c r="I893" s="62" t="s">
        <v>2818</v>
      </c>
      <c r="J893" s="27">
        <v>1000</v>
      </c>
      <c r="K893" s="15"/>
      <c r="L893" s="27"/>
      <c r="M893" s="9" t="s">
        <v>2819</v>
      </c>
    </row>
    <row r="894" ht="14.25" spans="1:13">
      <c r="A894" s="9">
        <v>891</v>
      </c>
      <c r="B894" s="73" t="s">
        <v>18</v>
      </c>
      <c r="C894" s="73" t="s">
        <v>2612</v>
      </c>
      <c r="D894" s="16">
        <v>24320574189</v>
      </c>
      <c r="E894" s="10" t="s">
        <v>2820</v>
      </c>
      <c r="F894" s="16" t="s">
        <v>28</v>
      </c>
      <c r="G894" s="16" t="s">
        <v>22</v>
      </c>
      <c r="H894" s="62" t="s">
        <v>2821</v>
      </c>
      <c r="I894" s="62" t="s">
        <v>2822</v>
      </c>
      <c r="J894" s="16">
        <v>1100</v>
      </c>
      <c r="K894" s="15"/>
      <c r="L894" s="16"/>
      <c r="M894" s="9" t="s">
        <v>2823</v>
      </c>
    </row>
    <row r="895" ht="28.5" spans="1:13">
      <c r="A895" s="9">
        <v>892</v>
      </c>
      <c r="B895" s="73" t="s">
        <v>18</v>
      </c>
      <c r="C895" s="73" t="s">
        <v>2612</v>
      </c>
      <c r="D895" s="16">
        <v>24320574113</v>
      </c>
      <c r="E895" s="10" t="s">
        <v>2824</v>
      </c>
      <c r="F895" s="16" t="s">
        <v>21</v>
      </c>
      <c r="G895" s="16" t="s">
        <v>22</v>
      </c>
      <c r="H895" s="62" t="s">
        <v>2825</v>
      </c>
      <c r="I895" s="62" t="s">
        <v>2826</v>
      </c>
      <c r="J895" s="16">
        <v>1100</v>
      </c>
      <c r="K895" s="15"/>
      <c r="L895" s="16"/>
      <c r="M895" s="9" t="s">
        <v>2827</v>
      </c>
    </row>
    <row r="896" ht="28.5" spans="1:13">
      <c r="A896" s="9">
        <v>893</v>
      </c>
      <c r="B896" s="73" t="s">
        <v>18</v>
      </c>
      <c r="C896" s="73" t="s">
        <v>2612</v>
      </c>
      <c r="D896" s="16">
        <v>24320574027</v>
      </c>
      <c r="E896" s="10" t="s">
        <v>2828</v>
      </c>
      <c r="F896" s="16" t="s">
        <v>28</v>
      </c>
      <c r="G896" s="16" t="s">
        <v>22</v>
      </c>
      <c r="H896" s="62" t="s">
        <v>2829</v>
      </c>
      <c r="I896" s="62" t="s">
        <v>2830</v>
      </c>
      <c r="J896" s="16">
        <v>1000</v>
      </c>
      <c r="K896" s="15"/>
      <c r="L896" s="16"/>
      <c r="M896" s="9" t="s">
        <v>2831</v>
      </c>
    </row>
    <row r="897" ht="28.5" spans="1:13">
      <c r="A897" s="9">
        <v>894</v>
      </c>
      <c r="B897" s="73" t="s">
        <v>18</v>
      </c>
      <c r="C897" s="73" t="s">
        <v>2612</v>
      </c>
      <c r="D897" s="16">
        <v>24320574112</v>
      </c>
      <c r="E897" s="10" t="s">
        <v>2832</v>
      </c>
      <c r="F897" s="16" t="s">
        <v>21</v>
      </c>
      <c r="G897" s="16" t="s">
        <v>22</v>
      </c>
      <c r="H897" s="62" t="s">
        <v>2829</v>
      </c>
      <c r="I897" s="62" t="s">
        <v>2833</v>
      </c>
      <c r="J897" s="16">
        <v>1000</v>
      </c>
      <c r="K897" s="15"/>
      <c r="L897" s="16"/>
      <c r="M897" s="9" t="s">
        <v>2834</v>
      </c>
    </row>
    <row r="898" ht="14.25" spans="1:13">
      <c r="A898" s="9">
        <v>895</v>
      </c>
      <c r="B898" s="73" t="s">
        <v>18</v>
      </c>
      <c r="C898" s="73" t="s">
        <v>2612</v>
      </c>
      <c r="D898" s="16">
        <v>24320574217</v>
      </c>
      <c r="E898" s="10" t="s">
        <v>2835</v>
      </c>
      <c r="F898" s="16" t="s">
        <v>28</v>
      </c>
      <c r="G898" s="16" t="s">
        <v>22</v>
      </c>
      <c r="H898" s="62" t="s">
        <v>2836</v>
      </c>
      <c r="I898" s="62" t="s">
        <v>2837</v>
      </c>
      <c r="J898" s="16">
        <v>1100</v>
      </c>
      <c r="K898" s="15"/>
      <c r="L898" s="16"/>
      <c r="M898" s="9" t="s">
        <v>2838</v>
      </c>
    </row>
    <row r="899" ht="14.25" spans="1:13">
      <c r="A899" s="9">
        <v>896</v>
      </c>
      <c r="B899" s="73" t="s">
        <v>18</v>
      </c>
      <c r="C899" s="73" t="s">
        <v>2612</v>
      </c>
      <c r="D899" s="16">
        <v>24320574190</v>
      </c>
      <c r="E899" s="10" t="s">
        <v>2839</v>
      </c>
      <c r="F899" s="16" t="s">
        <v>28</v>
      </c>
      <c r="G899" s="16" t="s">
        <v>22</v>
      </c>
      <c r="H899" s="62" t="s">
        <v>2840</v>
      </c>
      <c r="I899" s="62" t="s">
        <v>2841</v>
      </c>
      <c r="J899" s="16">
        <v>1100</v>
      </c>
      <c r="K899" s="15"/>
      <c r="L899" s="16"/>
      <c r="M899" s="9" t="s">
        <v>2842</v>
      </c>
    </row>
    <row r="900" ht="28.5" spans="1:13">
      <c r="A900" s="9">
        <v>897</v>
      </c>
      <c r="B900" s="73" t="s">
        <v>18</v>
      </c>
      <c r="C900" s="73" t="s">
        <v>2612</v>
      </c>
      <c r="D900" s="27">
        <v>24320574018</v>
      </c>
      <c r="E900" s="36" t="s">
        <v>2843</v>
      </c>
      <c r="F900" s="27" t="s">
        <v>21</v>
      </c>
      <c r="G900" s="27" t="s">
        <v>22</v>
      </c>
      <c r="H900" s="62" t="s">
        <v>1728</v>
      </c>
      <c r="I900" s="62" t="s">
        <v>2844</v>
      </c>
      <c r="J900" s="27">
        <v>1000</v>
      </c>
      <c r="K900" s="15"/>
      <c r="L900" s="27"/>
      <c r="M900" s="9" t="s">
        <v>2845</v>
      </c>
    </row>
    <row r="901" ht="14.25" spans="1:13">
      <c r="A901" s="9">
        <v>898</v>
      </c>
      <c r="B901" s="10" t="s">
        <v>18</v>
      </c>
      <c r="C901" s="16" t="s">
        <v>2619</v>
      </c>
      <c r="D901" s="10">
        <v>24320574081</v>
      </c>
      <c r="E901" s="10" t="s">
        <v>2846</v>
      </c>
      <c r="F901" s="10" t="s">
        <v>21</v>
      </c>
      <c r="G901" s="10" t="s">
        <v>22</v>
      </c>
      <c r="H901" s="62" t="s">
        <v>848</v>
      </c>
      <c r="I901" s="9" t="s">
        <v>2847</v>
      </c>
      <c r="J901" s="10">
        <v>800</v>
      </c>
      <c r="K901" s="15"/>
      <c r="L901" s="10"/>
      <c r="M901" s="9" t="s">
        <v>2848</v>
      </c>
    </row>
    <row r="902" ht="14.25" spans="1:13">
      <c r="A902" s="9">
        <v>899</v>
      </c>
      <c r="B902" s="10" t="s">
        <v>18</v>
      </c>
      <c r="C902" s="16" t="s">
        <v>2619</v>
      </c>
      <c r="D902" s="10">
        <v>24320574046</v>
      </c>
      <c r="E902" s="10" t="s">
        <v>2849</v>
      </c>
      <c r="F902" s="10" t="s">
        <v>21</v>
      </c>
      <c r="G902" s="10" t="s">
        <v>22</v>
      </c>
      <c r="H902" s="62" t="s">
        <v>2850</v>
      </c>
      <c r="I902" s="9" t="s">
        <v>2851</v>
      </c>
      <c r="J902" s="10">
        <v>1000</v>
      </c>
      <c r="K902" s="15"/>
      <c r="L902" s="10"/>
      <c r="M902" s="9" t="s">
        <v>62</v>
      </c>
    </row>
    <row r="903" ht="14.25" spans="1:13">
      <c r="A903" s="9">
        <v>900</v>
      </c>
      <c r="B903" s="10" t="s">
        <v>18</v>
      </c>
      <c r="C903" s="16" t="s">
        <v>2619</v>
      </c>
      <c r="D903" s="10">
        <v>24320574145</v>
      </c>
      <c r="E903" s="10" t="s">
        <v>2852</v>
      </c>
      <c r="F903" s="10" t="s">
        <v>21</v>
      </c>
      <c r="G903" s="10" t="s">
        <v>22</v>
      </c>
      <c r="H903" s="62" t="s">
        <v>203</v>
      </c>
      <c r="I903" s="9" t="s">
        <v>2853</v>
      </c>
      <c r="J903" s="10">
        <v>1000</v>
      </c>
      <c r="K903" s="15"/>
      <c r="L903" s="10"/>
      <c r="M903" s="9" t="s">
        <v>62</v>
      </c>
    </row>
    <row r="904" ht="14.25" spans="1:13">
      <c r="A904" s="9">
        <v>901</v>
      </c>
      <c r="B904" s="10" t="s">
        <v>18</v>
      </c>
      <c r="C904" s="16" t="s">
        <v>2619</v>
      </c>
      <c r="D904" s="10">
        <v>24320574066</v>
      </c>
      <c r="E904" s="10" t="s">
        <v>2854</v>
      </c>
      <c r="F904" s="10" t="s">
        <v>28</v>
      </c>
      <c r="G904" s="10" t="s">
        <v>22</v>
      </c>
      <c r="H904" s="62" t="s">
        <v>1216</v>
      </c>
      <c r="I904" s="9" t="s">
        <v>2855</v>
      </c>
      <c r="J904" s="10">
        <v>800</v>
      </c>
      <c r="K904" s="15"/>
      <c r="L904" s="10"/>
      <c r="M904" s="9" t="s">
        <v>2856</v>
      </c>
    </row>
    <row r="905" ht="14.25" spans="1:13">
      <c r="A905" s="9">
        <v>902</v>
      </c>
      <c r="B905" s="15" t="s">
        <v>18</v>
      </c>
      <c r="C905" s="16" t="s">
        <v>2622</v>
      </c>
      <c r="D905" s="15">
        <v>24320574174</v>
      </c>
      <c r="E905" s="86" t="s">
        <v>2857</v>
      </c>
      <c r="F905" s="86" t="s">
        <v>21</v>
      </c>
      <c r="G905" s="86" t="s">
        <v>22</v>
      </c>
      <c r="H905" s="62" t="s">
        <v>844</v>
      </c>
      <c r="I905" s="23" t="s">
        <v>2858</v>
      </c>
      <c r="J905" s="86">
        <v>1000</v>
      </c>
      <c r="K905" s="15"/>
      <c r="L905" s="15"/>
      <c r="M905" s="9" t="s">
        <v>2859</v>
      </c>
    </row>
    <row r="906" ht="14.25" spans="1:13">
      <c r="A906" s="9">
        <v>903</v>
      </c>
      <c r="B906" s="10" t="s">
        <v>18</v>
      </c>
      <c r="C906" s="16" t="s">
        <v>2622</v>
      </c>
      <c r="D906" s="10">
        <v>24320574015</v>
      </c>
      <c r="E906" s="10" t="s">
        <v>2860</v>
      </c>
      <c r="F906" s="10" t="s">
        <v>21</v>
      </c>
      <c r="G906" s="10" t="s">
        <v>22</v>
      </c>
      <c r="H906" s="62" t="s">
        <v>844</v>
      </c>
      <c r="I906" s="9" t="s">
        <v>2861</v>
      </c>
      <c r="J906" s="10">
        <v>1200</v>
      </c>
      <c r="K906" s="15"/>
      <c r="L906" s="10"/>
      <c r="M906" s="9" t="s">
        <v>2862</v>
      </c>
    </row>
    <row r="907" ht="14.25" spans="1:13">
      <c r="A907" s="9">
        <v>904</v>
      </c>
      <c r="B907" s="10" t="s">
        <v>18</v>
      </c>
      <c r="C907" s="16" t="s">
        <v>2622</v>
      </c>
      <c r="D907" s="10">
        <v>24320574142</v>
      </c>
      <c r="E907" s="10" t="s">
        <v>2863</v>
      </c>
      <c r="F907" s="10" t="s">
        <v>28</v>
      </c>
      <c r="G907" s="10" t="s">
        <v>22</v>
      </c>
      <c r="H907" s="62" t="s">
        <v>844</v>
      </c>
      <c r="I907" s="9" t="s">
        <v>2864</v>
      </c>
      <c r="J907" s="10">
        <v>1200</v>
      </c>
      <c r="K907" s="15"/>
      <c r="L907" s="10"/>
      <c r="M907" s="9" t="s">
        <v>2865</v>
      </c>
    </row>
    <row r="908" ht="14.25" spans="1:13">
      <c r="A908" s="9">
        <v>905</v>
      </c>
      <c r="B908" s="10" t="s">
        <v>18</v>
      </c>
      <c r="C908" s="16" t="s">
        <v>2622</v>
      </c>
      <c r="D908" s="10">
        <v>24320574194</v>
      </c>
      <c r="E908" s="10" t="s">
        <v>2866</v>
      </c>
      <c r="F908" s="10" t="s">
        <v>21</v>
      </c>
      <c r="G908" s="10" t="s">
        <v>22</v>
      </c>
      <c r="H908" s="62" t="s">
        <v>844</v>
      </c>
      <c r="I908" s="9" t="s">
        <v>2867</v>
      </c>
      <c r="J908" s="10">
        <v>1500</v>
      </c>
      <c r="K908" s="15"/>
      <c r="L908" s="10"/>
      <c r="M908" s="9" t="s">
        <v>2862</v>
      </c>
    </row>
    <row r="909" ht="14.25" spans="1:13">
      <c r="A909" s="9">
        <v>906</v>
      </c>
      <c r="B909" s="10" t="s">
        <v>18</v>
      </c>
      <c r="C909" s="16" t="s">
        <v>2622</v>
      </c>
      <c r="D909" s="19" t="s">
        <v>2868</v>
      </c>
      <c r="E909" s="10" t="s">
        <v>2869</v>
      </c>
      <c r="F909" s="10" t="s">
        <v>21</v>
      </c>
      <c r="G909" s="10" t="s">
        <v>22</v>
      </c>
      <c r="H909" s="62" t="s">
        <v>844</v>
      </c>
      <c r="I909" s="9" t="s">
        <v>2870</v>
      </c>
      <c r="J909" s="10">
        <v>1200</v>
      </c>
      <c r="K909" s="15"/>
      <c r="L909" s="10"/>
      <c r="M909" s="9" t="s">
        <v>2871</v>
      </c>
    </row>
    <row r="910" ht="14.25" spans="1:13">
      <c r="A910" s="9">
        <v>907</v>
      </c>
      <c r="B910" s="27" t="s">
        <v>18</v>
      </c>
      <c r="C910" s="16" t="s">
        <v>2628</v>
      </c>
      <c r="D910" s="27">
        <v>24320574168</v>
      </c>
      <c r="E910" s="36" t="s">
        <v>2204</v>
      </c>
      <c r="F910" s="27" t="s">
        <v>21</v>
      </c>
      <c r="G910" s="27" t="s">
        <v>22</v>
      </c>
      <c r="H910" s="62" t="s">
        <v>194</v>
      </c>
      <c r="I910" s="62" t="s">
        <v>2872</v>
      </c>
      <c r="J910" s="27">
        <v>1200</v>
      </c>
      <c r="K910" s="15"/>
      <c r="L910" s="62"/>
      <c r="M910" s="9" t="s">
        <v>2873</v>
      </c>
    </row>
    <row r="911" ht="14.25" spans="1:13">
      <c r="A911" s="9">
        <v>908</v>
      </c>
      <c r="B911" s="27" t="s">
        <v>18</v>
      </c>
      <c r="C911" s="16" t="s">
        <v>2628</v>
      </c>
      <c r="D911" s="27">
        <v>24320574054</v>
      </c>
      <c r="E911" s="36" t="s">
        <v>2874</v>
      </c>
      <c r="F911" s="27" t="s">
        <v>21</v>
      </c>
      <c r="G911" s="27" t="s">
        <v>22</v>
      </c>
      <c r="H911" s="62" t="s">
        <v>2875</v>
      </c>
      <c r="I911" s="62" t="s">
        <v>2876</v>
      </c>
      <c r="J911" s="27">
        <v>800</v>
      </c>
      <c r="K911" s="15"/>
      <c r="L911" s="62"/>
      <c r="M911" s="9" t="s">
        <v>2877</v>
      </c>
    </row>
    <row r="912" ht="28.5" spans="1:13">
      <c r="A912" s="9">
        <v>909</v>
      </c>
      <c r="B912" s="16" t="s">
        <v>18</v>
      </c>
      <c r="C912" s="16" t="s">
        <v>2628</v>
      </c>
      <c r="D912" s="16">
        <v>24320574179</v>
      </c>
      <c r="E912" s="10" t="s">
        <v>2878</v>
      </c>
      <c r="F912" s="16" t="s">
        <v>21</v>
      </c>
      <c r="G912" s="16" t="s">
        <v>22</v>
      </c>
      <c r="H912" s="62" t="s">
        <v>1747</v>
      </c>
      <c r="I912" s="62" t="s">
        <v>2879</v>
      </c>
      <c r="J912" s="62" t="s">
        <v>2880</v>
      </c>
      <c r="K912" s="15"/>
      <c r="L912" s="62"/>
      <c r="M912" s="9" t="s">
        <v>2881</v>
      </c>
    </row>
    <row r="913" ht="14.25" spans="1:13">
      <c r="A913" s="9">
        <v>910</v>
      </c>
      <c r="B913" s="16" t="s">
        <v>18</v>
      </c>
      <c r="C913" s="16" t="s">
        <v>2628</v>
      </c>
      <c r="D913" s="16">
        <v>24320574071</v>
      </c>
      <c r="E913" s="10" t="s">
        <v>2882</v>
      </c>
      <c r="F913" s="16" t="s">
        <v>21</v>
      </c>
      <c r="G913" s="16" t="s">
        <v>22</v>
      </c>
      <c r="H913" s="62" t="s">
        <v>188</v>
      </c>
      <c r="I913" s="62" t="s">
        <v>2883</v>
      </c>
      <c r="J913" s="16">
        <v>1500</v>
      </c>
      <c r="K913" s="15"/>
      <c r="L913" s="62"/>
      <c r="M913" s="9" t="s">
        <v>2884</v>
      </c>
    </row>
    <row r="914" ht="14.25" spans="1:13">
      <c r="A914" s="9">
        <v>911</v>
      </c>
      <c r="B914" s="16" t="s">
        <v>18</v>
      </c>
      <c r="C914" s="16" t="s">
        <v>2628</v>
      </c>
      <c r="D914" s="16">
        <v>24320574045</v>
      </c>
      <c r="E914" s="10" t="s">
        <v>2885</v>
      </c>
      <c r="F914" s="16" t="s">
        <v>21</v>
      </c>
      <c r="G914" s="16" t="s">
        <v>22</v>
      </c>
      <c r="H914" s="62" t="s">
        <v>2886</v>
      </c>
      <c r="I914" s="62" t="s">
        <v>2887</v>
      </c>
      <c r="J914" s="16">
        <v>1000</v>
      </c>
      <c r="K914" s="15"/>
      <c r="L914" s="62"/>
      <c r="M914" s="9"/>
    </row>
    <row r="915" ht="14.25" spans="1:13">
      <c r="A915" s="9">
        <v>912</v>
      </c>
      <c r="B915" s="16" t="s">
        <v>18</v>
      </c>
      <c r="C915" s="16" t="s">
        <v>2628</v>
      </c>
      <c r="D915" s="16">
        <v>24320574205</v>
      </c>
      <c r="E915" s="10" t="s">
        <v>2888</v>
      </c>
      <c r="F915" s="16" t="s">
        <v>21</v>
      </c>
      <c r="G915" s="16" t="s">
        <v>22</v>
      </c>
      <c r="H915" s="62" t="s">
        <v>194</v>
      </c>
      <c r="I915" s="62" t="s">
        <v>2889</v>
      </c>
      <c r="J915" s="16">
        <v>1000</v>
      </c>
      <c r="K915" s="15"/>
      <c r="L915" s="62"/>
      <c r="M915" s="9" t="s">
        <v>2890</v>
      </c>
    </row>
    <row r="916" ht="14.25" spans="1:13">
      <c r="A916" s="9">
        <v>913</v>
      </c>
      <c r="B916" s="27" t="s">
        <v>18</v>
      </c>
      <c r="C916" s="16" t="s">
        <v>2628</v>
      </c>
      <c r="D916" s="27">
        <v>24320574171</v>
      </c>
      <c r="E916" s="36" t="s">
        <v>2891</v>
      </c>
      <c r="F916" s="27" t="s">
        <v>21</v>
      </c>
      <c r="G916" s="27" t="s">
        <v>22</v>
      </c>
      <c r="H916" s="62" t="s">
        <v>188</v>
      </c>
      <c r="I916" s="62" t="s">
        <v>2892</v>
      </c>
      <c r="J916" s="27">
        <v>1000</v>
      </c>
      <c r="K916" s="15"/>
      <c r="L916" s="62"/>
      <c r="M916" s="9" t="s">
        <v>2893</v>
      </c>
    </row>
    <row r="917" ht="14.25" spans="1:13">
      <c r="A917" s="9">
        <v>914</v>
      </c>
      <c r="B917" s="16" t="s">
        <v>18</v>
      </c>
      <c r="C917" s="16" t="s">
        <v>2628</v>
      </c>
      <c r="D917" s="16">
        <v>24320574208</v>
      </c>
      <c r="E917" s="10" t="s">
        <v>2894</v>
      </c>
      <c r="F917" s="16" t="s">
        <v>28</v>
      </c>
      <c r="G917" s="16" t="s">
        <v>22</v>
      </c>
      <c r="H917" s="62" t="s">
        <v>1579</v>
      </c>
      <c r="I917" s="62" t="s">
        <v>2895</v>
      </c>
      <c r="J917" s="16">
        <v>1500</v>
      </c>
      <c r="K917" s="15"/>
      <c r="L917" s="62"/>
      <c r="M917" s="9" t="s">
        <v>2896</v>
      </c>
    </row>
    <row r="918" ht="14.25" spans="1:13">
      <c r="A918" s="9">
        <v>915</v>
      </c>
      <c r="B918" s="16" t="s">
        <v>18</v>
      </c>
      <c r="C918" s="16" t="s">
        <v>2628</v>
      </c>
      <c r="D918" s="16">
        <v>24320574124</v>
      </c>
      <c r="E918" s="10" t="s">
        <v>2897</v>
      </c>
      <c r="F918" s="16" t="s">
        <v>28</v>
      </c>
      <c r="G918" s="16" t="s">
        <v>22</v>
      </c>
      <c r="H918" s="62" t="s">
        <v>1810</v>
      </c>
      <c r="I918" s="62" t="s">
        <v>2898</v>
      </c>
      <c r="J918" s="16">
        <v>2000</v>
      </c>
      <c r="K918" s="15"/>
      <c r="L918" s="62"/>
      <c r="M918" s="9" t="s">
        <v>2899</v>
      </c>
    </row>
    <row r="919" ht="14.25" spans="1:13">
      <c r="A919" s="9">
        <v>916</v>
      </c>
      <c r="B919" s="62" t="s">
        <v>18</v>
      </c>
      <c r="C919" s="62" t="s">
        <v>2631</v>
      </c>
      <c r="D919" s="62" t="s">
        <v>2900</v>
      </c>
      <c r="E919" s="55" t="s">
        <v>2901</v>
      </c>
      <c r="F919" s="62" t="s">
        <v>21</v>
      </c>
      <c r="G919" s="62" t="s">
        <v>891</v>
      </c>
      <c r="H919" s="62" t="s">
        <v>65</v>
      </c>
      <c r="I919" s="62" t="s">
        <v>2902</v>
      </c>
      <c r="J919" s="62">
        <v>800</v>
      </c>
      <c r="K919" s="15"/>
      <c r="L919" s="62"/>
      <c r="M919" s="62" t="s">
        <v>2903</v>
      </c>
    </row>
    <row r="920" ht="28.5" spans="1:13">
      <c r="A920" s="9">
        <v>917</v>
      </c>
      <c r="B920" s="27" t="s">
        <v>18</v>
      </c>
      <c r="C920" s="62" t="s">
        <v>2631</v>
      </c>
      <c r="D920" s="62">
        <v>24320474071</v>
      </c>
      <c r="E920" s="36" t="s">
        <v>2904</v>
      </c>
      <c r="F920" s="27" t="s">
        <v>28</v>
      </c>
      <c r="G920" s="27" t="s">
        <v>891</v>
      </c>
      <c r="H920" s="62" t="s">
        <v>203</v>
      </c>
      <c r="I920" s="62" t="s">
        <v>2905</v>
      </c>
      <c r="J920" s="27">
        <v>1000</v>
      </c>
      <c r="K920" s="15"/>
      <c r="L920" s="27"/>
      <c r="M920" s="62" t="s">
        <v>2906</v>
      </c>
    </row>
    <row r="921" ht="28.5" spans="1:13">
      <c r="A921" s="9">
        <v>918</v>
      </c>
      <c r="B921" s="62" t="s">
        <v>18</v>
      </c>
      <c r="C921" s="62" t="s">
        <v>2631</v>
      </c>
      <c r="D921" s="62">
        <v>24320474072</v>
      </c>
      <c r="E921" s="9" t="s">
        <v>2907</v>
      </c>
      <c r="F921" s="62" t="s">
        <v>21</v>
      </c>
      <c r="G921" s="62" t="s">
        <v>891</v>
      </c>
      <c r="H921" s="62" t="s">
        <v>212</v>
      </c>
      <c r="I921" s="62" t="s">
        <v>2908</v>
      </c>
      <c r="J921" s="62">
        <v>800</v>
      </c>
      <c r="K921" s="15"/>
      <c r="L921" s="62"/>
      <c r="M921" s="62" t="s">
        <v>2909</v>
      </c>
    </row>
    <row r="922" ht="14.25" spans="1:13">
      <c r="A922" s="9">
        <v>919</v>
      </c>
      <c r="B922" s="62" t="s">
        <v>18</v>
      </c>
      <c r="C922" s="62" t="s">
        <v>2631</v>
      </c>
      <c r="D922" s="62">
        <v>24320474061</v>
      </c>
      <c r="E922" s="9" t="s">
        <v>1617</v>
      </c>
      <c r="F922" s="62" t="s">
        <v>21</v>
      </c>
      <c r="G922" s="62" t="s">
        <v>891</v>
      </c>
      <c r="H922" s="62" t="s">
        <v>218</v>
      </c>
      <c r="I922" s="62" t="s">
        <v>2910</v>
      </c>
      <c r="J922" s="62">
        <v>1200</v>
      </c>
      <c r="K922" s="15"/>
      <c r="L922" s="62"/>
      <c r="M922" s="62" t="s">
        <v>2911</v>
      </c>
    </row>
    <row r="923" ht="28.5" spans="1:13">
      <c r="A923" s="9">
        <v>920</v>
      </c>
      <c r="B923" s="27" t="s">
        <v>18</v>
      </c>
      <c r="C923" s="62" t="s">
        <v>2631</v>
      </c>
      <c r="D923" s="27">
        <v>24320474003</v>
      </c>
      <c r="E923" s="36" t="s">
        <v>2912</v>
      </c>
      <c r="F923" s="27" t="s">
        <v>28</v>
      </c>
      <c r="G923" s="27" t="s">
        <v>891</v>
      </c>
      <c r="H923" s="62" t="s">
        <v>2913</v>
      </c>
      <c r="I923" s="62" t="s">
        <v>2914</v>
      </c>
      <c r="J923" s="27">
        <v>1000</v>
      </c>
      <c r="K923" s="15"/>
      <c r="L923" s="27"/>
      <c r="M923" s="62" t="s">
        <v>2915</v>
      </c>
    </row>
    <row r="924" ht="28.5" spans="1:13">
      <c r="A924" s="9">
        <v>921</v>
      </c>
      <c r="B924" s="62" t="s">
        <v>18</v>
      </c>
      <c r="C924" s="62" t="s">
        <v>2631</v>
      </c>
      <c r="D924" s="62">
        <v>24320474022</v>
      </c>
      <c r="E924" s="9" t="s">
        <v>2916</v>
      </c>
      <c r="F924" s="62" t="s">
        <v>21</v>
      </c>
      <c r="G924" s="62" t="s">
        <v>891</v>
      </c>
      <c r="H924" s="62" t="s">
        <v>218</v>
      </c>
      <c r="I924" s="62" t="s">
        <v>2917</v>
      </c>
      <c r="J924" s="62">
        <v>1000</v>
      </c>
      <c r="K924" s="15"/>
      <c r="L924" s="62"/>
      <c r="M924" s="62" t="s">
        <v>2918</v>
      </c>
    </row>
    <row r="925" ht="28.5" spans="1:13">
      <c r="A925" s="9">
        <v>922</v>
      </c>
      <c r="B925" s="62" t="s">
        <v>18</v>
      </c>
      <c r="C925" s="62" t="s">
        <v>2631</v>
      </c>
      <c r="D925" s="62">
        <v>24320474076</v>
      </c>
      <c r="E925" s="9" t="s">
        <v>2919</v>
      </c>
      <c r="F925" s="62" t="s">
        <v>21</v>
      </c>
      <c r="G925" s="62" t="s">
        <v>891</v>
      </c>
      <c r="H925" s="62" t="s">
        <v>65</v>
      </c>
      <c r="I925" s="62" t="s">
        <v>2920</v>
      </c>
      <c r="J925" s="62">
        <v>800</v>
      </c>
      <c r="K925" s="15"/>
      <c r="L925" s="62"/>
      <c r="M925" s="62" t="s">
        <v>2921</v>
      </c>
    </row>
    <row r="926" ht="14.25" spans="1:13">
      <c r="A926" s="9">
        <v>923</v>
      </c>
      <c r="B926" s="62" t="s">
        <v>18</v>
      </c>
      <c r="C926" s="62" t="s">
        <v>2635</v>
      </c>
      <c r="D926" s="62" t="s">
        <v>2922</v>
      </c>
      <c r="E926" s="9" t="s">
        <v>2923</v>
      </c>
      <c r="F926" s="62" t="s">
        <v>21</v>
      </c>
      <c r="G926" s="62" t="s">
        <v>22</v>
      </c>
      <c r="H926" s="62" t="s">
        <v>815</v>
      </c>
      <c r="I926" s="62" t="s">
        <v>2924</v>
      </c>
      <c r="J926" s="62">
        <v>900</v>
      </c>
      <c r="K926" s="15"/>
      <c r="L926" s="62"/>
      <c r="M926" s="62" t="s">
        <v>2925</v>
      </c>
    </row>
    <row r="927" ht="14.25" spans="1:13">
      <c r="A927" s="9">
        <v>924</v>
      </c>
      <c r="B927" s="62" t="s">
        <v>18</v>
      </c>
      <c r="C927" s="62" t="s">
        <v>2635</v>
      </c>
      <c r="D927" s="62" t="s">
        <v>2926</v>
      </c>
      <c r="E927" s="9" t="s">
        <v>2927</v>
      </c>
      <c r="F927" s="62" t="s">
        <v>21</v>
      </c>
      <c r="G927" s="62" t="s">
        <v>22</v>
      </c>
      <c r="H927" s="62" t="s">
        <v>2928</v>
      </c>
      <c r="I927" s="62" t="s">
        <v>2929</v>
      </c>
      <c r="J927" s="62">
        <v>900</v>
      </c>
      <c r="K927" s="15"/>
      <c r="L927" s="62"/>
      <c r="M927" s="62" t="s">
        <v>2930</v>
      </c>
    </row>
    <row r="928" ht="14.25" spans="1:13">
      <c r="A928" s="9">
        <v>925</v>
      </c>
      <c r="B928" s="62" t="s">
        <v>18</v>
      </c>
      <c r="C928" s="62" t="s">
        <v>2635</v>
      </c>
      <c r="D928" s="62" t="s">
        <v>2931</v>
      </c>
      <c r="E928" s="9" t="s">
        <v>2932</v>
      </c>
      <c r="F928" s="62" t="s">
        <v>21</v>
      </c>
      <c r="G928" s="62" t="s">
        <v>22</v>
      </c>
      <c r="H928" s="62" t="s">
        <v>2933</v>
      </c>
      <c r="I928" s="62" t="s">
        <v>2934</v>
      </c>
      <c r="J928" s="62">
        <v>900</v>
      </c>
      <c r="K928" s="15"/>
      <c r="L928" s="62"/>
      <c r="M928" s="62" t="s">
        <v>2935</v>
      </c>
    </row>
    <row r="929" ht="14.25" spans="1:13">
      <c r="A929" s="9">
        <v>926</v>
      </c>
      <c r="B929" s="62" t="s">
        <v>18</v>
      </c>
      <c r="C929" s="62" t="s">
        <v>2635</v>
      </c>
      <c r="D929" s="62" t="s">
        <v>2936</v>
      </c>
      <c r="E929" s="9" t="s">
        <v>2937</v>
      </c>
      <c r="F929" s="62" t="s">
        <v>21</v>
      </c>
      <c r="G929" s="62" t="s">
        <v>22</v>
      </c>
      <c r="H929" s="62" t="s">
        <v>848</v>
      </c>
      <c r="I929" s="62" t="s">
        <v>2938</v>
      </c>
      <c r="J929" s="62">
        <v>900</v>
      </c>
      <c r="K929" s="15"/>
      <c r="L929" s="62"/>
      <c r="M929" s="62" t="s">
        <v>2939</v>
      </c>
    </row>
    <row r="930" ht="14.25" spans="1:13">
      <c r="A930" s="9">
        <v>927</v>
      </c>
      <c r="B930" s="62" t="s">
        <v>18</v>
      </c>
      <c r="C930" s="62" t="s">
        <v>2635</v>
      </c>
      <c r="D930" s="62" t="s">
        <v>2940</v>
      </c>
      <c r="E930" s="9" t="s">
        <v>2941</v>
      </c>
      <c r="F930" s="62" t="s">
        <v>21</v>
      </c>
      <c r="G930" s="62" t="s">
        <v>22</v>
      </c>
      <c r="H930" s="62" t="s">
        <v>1450</v>
      </c>
      <c r="I930" s="62" t="s">
        <v>2942</v>
      </c>
      <c r="J930" s="62">
        <v>800</v>
      </c>
      <c r="K930" s="15"/>
      <c r="L930" s="62"/>
      <c r="M930" s="62" t="s">
        <v>201</v>
      </c>
    </row>
    <row r="931" ht="14.25" spans="1:13">
      <c r="A931" s="9">
        <v>928</v>
      </c>
      <c r="B931" s="62" t="s">
        <v>18</v>
      </c>
      <c r="C931" s="62" t="s">
        <v>2635</v>
      </c>
      <c r="D931" s="62" t="s">
        <v>2943</v>
      </c>
      <c r="E931" s="9" t="s">
        <v>2944</v>
      </c>
      <c r="F931" s="62" t="s">
        <v>28</v>
      </c>
      <c r="G931" s="62" t="s">
        <v>22</v>
      </c>
      <c r="H931" s="62" t="s">
        <v>1667</v>
      </c>
      <c r="I931" s="62" t="s">
        <v>2945</v>
      </c>
      <c r="J931" s="62">
        <v>900</v>
      </c>
      <c r="K931" s="15"/>
      <c r="L931" s="62"/>
      <c r="M931" s="62" t="s">
        <v>2946</v>
      </c>
    </row>
    <row r="932" ht="14.25" spans="1:13">
      <c r="A932" s="9">
        <v>929</v>
      </c>
      <c r="B932" s="62" t="s">
        <v>18</v>
      </c>
      <c r="C932" s="62" t="s">
        <v>2635</v>
      </c>
      <c r="D932" s="62" t="s">
        <v>2947</v>
      </c>
      <c r="E932" s="9" t="s">
        <v>2948</v>
      </c>
      <c r="F932" s="62" t="s">
        <v>21</v>
      </c>
      <c r="G932" s="62" t="s">
        <v>22</v>
      </c>
      <c r="H932" s="62" t="s">
        <v>848</v>
      </c>
      <c r="I932" s="62" t="s">
        <v>2949</v>
      </c>
      <c r="J932" s="62">
        <v>900</v>
      </c>
      <c r="K932" s="15"/>
      <c r="L932" s="62"/>
      <c r="M932" s="62" t="s">
        <v>2950</v>
      </c>
    </row>
    <row r="933" ht="14.25" spans="1:13">
      <c r="A933" s="9">
        <v>930</v>
      </c>
      <c r="B933" s="62" t="s">
        <v>18</v>
      </c>
      <c r="C933" s="62" t="s">
        <v>2635</v>
      </c>
      <c r="D933" s="62" t="s">
        <v>2951</v>
      </c>
      <c r="E933" s="9" t="s">
        <v>2952</v>
      </c>
      <c r="F933" s="62" t="s">
        <v>28</v>
      </c>
      <c r="G933" s="62" t="s">
        <v>22</v>
      </c>
      <c r="H933" s="62" t="s">
        <v>2710</v>
      </c>
      <c r="I933" s="62" t="s">
        <v>2953</v>
      </c>
      <c r="J933" s="62">
        <v>900</v>
      </c>
      <c r="K933" s="15"/>
      <c r="L933" s="62"/>
      <c r="M933" s="62" t="s">
        <v>2954</v>
      </c>
    </row>
    <row r="934" ht="14.25" spans="1:13">
      <c r="A934" s="9">
        <v>931</v>
      </c>
      <c r="B934" s="62" t="s">
        <v>18</v>
      </c>
      <c r="C934" s="62" t="s">
        <v>2635</v>
      </c>
      <c r="D934" s="62" t="s">
        <v>2955</v>
      </c>
      <c r="E934" s="9" t="s">
        <v>2956</v>
      </c>
      <c r="F934" s="62" t="s">
        <v>21</v>
      </c>
      <c r="G934" s="62" t="s">
        <v>22</v>
      </c>
      <c r="H934" s="62" t="s">
        <v>2957</v>
      </c>
      <c r="I934" s="62" t="s">
        <v>2958</v>
      </c>
      <c r="J934" s="62">
        <v>900</v>
      </c>
      <c r="K934" s="15"/>
      <c r="L934" s="62"/>
      <c r="M934" s="62" t="s">
        <v>2959</v>
      </c>
    </row>
  </sheetData>
  <mergeCells count="2">
    <mergeCell ref="A1:M1"/>
    <mergeCell ref="A2:C2"/>
  </mergeCells>
  <conditionalFormatting sqref="E7">
    <cfRule type="duplicateValues" dxfId="0" priority="78"/>
  </conditionalFormatting>
  <conditionalFormatting sqref="E8">
    <cfRule type="duplicateValues" dxfId="0" priority="77"/>
  </conditionalFormatting>
  <conditionalFormatting sqref="E9">
    <cfRule type="duplicateValues" dxfId="0" priority="76"/>
  </conditionalFormatting>
  <conditionalFormatting sqref="E10">
    <cfRule type="duplicateValues" dxfId="0" priority="75"/>
  </conditionalFormatting>
  <conditionalFormatting sqref="E11">
    <cfRule type="duplicateValues" dxfId="0" priority="74"/>
  </conditionalFormatting>
  <conditionalFormatting sqref="E12">
    <cfRule type="duplicateValues" dxfId="0" priority="73"/>
  </conditionalFormatting>
  <conditionalFormatting sqref="E13">
    <cfRule type="duplicateValues" dxfId="0" priority="72"/>
  </conditionalFormatting>
  <conditionalFormatting sqref="E14">
    <cfRule type="duplicateValues" dxfId="0" priority="71"/>
  </conditionalFormatting>
  <conditionalFormatting sqref="E15">
    <cfRule type="duplicateValues" dxfId="0" priority="70"/>
  </conditionalFormatting>
  <conditionalFormatting sqref="E16">
    <cfRule type="duplicateValues" dxfId="0" priority="69"/>
  </conditionalFormatting>
  <conditionalFormatting sqref="E17">
    <cfRule type="duplicateValues" dxfId="0" priority="68"/>
  </conditionalFormatting>
  <conditionalFormatting sqref="E20">
    <cfRule type="duplicateValues" dxfId="0" priority="67"/>
  </conditionalFormatting>
  <conditionalFormatting sqref="E21">
    <cfRule type="duplicateValues" dxfId="0" priority="66"/>
  </conditionalFormatting>
  <conditionalFormatting sqref="E22">
    <cfRule type="duplicateValues" dxfId="0" priority="65"/>
  </conditionalFormatting>
  <conditionalFormatting sqref="E23">
    <cfRule type="duplicateValues" dxfId="0" priority="64"/>
  </conditionalFormatting>
  <conditionalFormatting sqref="E24">
    <cfRule type="duplicateValues" dxfId="0" priority="63"/>
  </conditionalFormatting>
  <conditionalFormatting sqref="E50">
    <cfRule type="duplicateValues" dxfId="0" priority="40"/>
  </conditionalFormatting>
  <conditionalFormatting sqref="E51">
    <cfRule type="duplicateValues" dxfId="0" priority="35"/>
  </conditionalFormatting>
  <conditionalFormatting sqref="E52">
    <cfRule type="duplicateValues" dxfId="0" priority="39"/>
  </conditionalFormatting>
  <conditionalFormatting sqref="E53">
    <cfRule type="duplicateValues" dxfId="0" priority="38"/>
  </conditionalFormatting>
  <conditionalFormatting sqref="E54">
    <cfRule type="duplicateValues" dxfId="0" priority="37"/>
  </conditionalFormatting>
  <conditionalFormatting sqref="E55">
    <cfRule type="duplicateValues" dxfId="0" priority="36"/>
  </conditionalFormatting>
  <conditionalFormatting sqref="E120">
    <cfRule type="duplicateValues" dxfId="0" priority="85"/>
  </conditionalFormatting>
  <conditionalFormatting sqref="E137">
    <cfRule type="duplicateValues" dxfId="0" priority="84"/>
  </conditionalFormatting>
  <conditionalFormatting sqref="E138">
    <cfRule type="duplicateValues" dxfId="0" priority="83"/>
  </conditionalFormatting>
  <conditionalFormatting sqref="E139">
    <cfRule type="duplicateValues" dxfId="0" priority="82"/>
  </conditionalFormatting>
  <conditionalFormatting sqref="E140">
    <cfRule type="duplicateValues" dxfId="0" priority="81"/>
  </conditionalFormatting>
  <conditionalFormatting sqref="E163">
    <cfRule type="duplicateValues" dxfId="0" priority="80"/>
  </conditionalFormatting>
  <conditionalFormatting sqref="E164">
    <cfRule type="duplicateValues" dxfId="0" priority="79"/>
  </conditionalFormatting>
  <conditionalFormatting sqref="E169">
    <cfRule type="duplicateValues" dxfId="0" priority="87"/>
  </conditionalFormatting>
  <conditionalFormatting sqref="E190">
    <cfRule type="duplicateValues" dxfId="0" priority="52"/>
  </conditionalFormatting>
  <conditionalFormatting sqref="E191">
    <cfRule type="duplicateValues" dxfId="0" priority="43"/>
  </conditionalFormatting>
  <conditionalFormatting sqref="E192">
    <cfRule type="duplicateValues" dxfId="0" priority="53"/>
  </conditionalFormatting>
  <conditionalFormatting sqref="E656">
    <cfRule type="duplicateValues" dxfId="0" priority="34"/>
    <cfRule type="duplicateValues" dxfId="0" priority="17"/>
  </conditionalFormatting>
  <conditionalFormatting sqref="E657">
    <cfRule type="duplicateValues" dxfId="0" priority="33"/>
    <cfRule type="duplicateValues" dxfId="0" priority="16"/>
  </conditionalFormatting>
  <conditionalFormatting sqref="E658">
    <cfRule type="duplicateValues" dxfId="0" priority="32"/>
    <cfRule type="duplicateValues" dxfId="0" priority="15"/>
  </conditionalFormatting>
  <conditionalFormatting sqref="E659">
    <cfRule type="duplicateValues" dxfId="0" priority="31"/>
    <cfRule type="duplicateValues" dxfId="0" priority="14"/>
  </conditionalFormatting>
  <conditionalFormatting sqref="E660">
    <cfRule type="duplicateValues" dxfId="0" priority="30"/>
    <cfRule type="duplicateValues" dxfId="0" priority="13"/>
  </conditionalFormatting>
  <conditionalFormatting sqref="E661">
    <cfRule type="duplicateValues" dxfId="0" priority="29"/>
    <cfRule type="duplicateValues" dxfId="0" priority="12"/>
  </conditionalFormatting>
  <conditionalFormatting sqref="E662">
    <cfRule type="duplicateValues" dxfId="0" priority="28"/>
    <cfRule type="duplicateValues" dxfId="0" priority="11"/>
  </conditionalFormatting>
  <conditionalFormatting sqref="E663">
    <cfRule type="duplicateValues" dxfId="0" priority="27"/>
    <cfRule type="duplicateValues" dxfId="0" priority="10"/>
  </conditionalFormatting>
  <conditionalFormatting sqref="E664">
    <cfRule type="duplicateValues" dxfId="0" priority="26"/>
    <cfRule type="duplicateValues" dxfId="0" priority="9"/>
  </conditionalFormatting>
  <conditionalFormatting sqref="E665">
    <cfRule type="duplicateValues" dxfId="0" priority="25"/>
    <cfRule type="duplicateValues" dxfId="0" priority="8"/>
  </conditionalFormatting>
  <conditionalFormatting sqref="E666">
    <cfRule type="duplicateValues" dxfId="0" priority="24"/>
    <cfRule type="duplicateValues" dxfId="0" priority="7"/>
  </conditionalFormatting>
  <conditionalFormatting sqref="E667">
    <cfRule type="duplicateValues" dxfId="0" priority="23"/>
    <cfRule type="duplicateValues" dxfId="0" priority="6"/>
  </conditionalFormatting>
  <conditionalFormatting sqref="E668">
    <cfRule type="duplicateValues" dxfId="0" priority="22"/>
    <cfRule type="duplicateValues" dxfId="0" priority="5"/>
  </conditionalFormatting>
  <conditionalFormatting sqref="E669">
    <cfRule type="duplicateValues" dxfId="0" priority="21"/>
    <cfRule type="duplicateValues" dxfId="0" priority="4"/>
  </conditionalFormatting>
  <conditionalFormatting sqref="E670">
    <cfRule type="duplicateValues" dxfId="0" priority="20"/>
    <cfRule type="duplicateValues" dxfId="0" priority="3"/>
  </conditionalFormatting>
  <conditionalFormatting sqref="E671">
    <cfRule type="duplicateValues" dxfId="0" priority="19"/>
    <cfRule type="duplicateValues" dxfId="0" priority="2"/>
  </conditionalFormatting>
  <conditionalFormatting sqref="E672">
    <cfRule type="duplicateValues" dxfId="0" priority="18"/>
    <cfRule type="duplicateValues" dxfId="0" priority="1"/>
  </conditionalFormatting>
  <conditionalFormatting sqref="E56:E117">
    <cfRule type="duplicateValues" dxfId="0" priority="42"/>
    <cfRule type="duplicateValues" dxfId="0" priority="41"/>
  </conditionalFormatting>
  <conditionalFormatting sqref="E1:E6 E18:E19 E25:E49 E118:E119 E121:E136 E141:E162 E165:E168 E170:E189 E193:E520 E522:E655 E673:E1048576">
    <cfRule type="duplicateValues" dxfId="0" priority="89"/>
  </conditionalFormatting>
  <conditionalFormatting sqref="E1:E49 E118:E189 E193:E520 E522:E655 E673:E1048576">
    <cfRule type="duplicateValues" dxfId="0" priority="54"/>
  </conditionalFormatting>
  <pageMargins left="0.699305555555556" right="0.699305555555556" top="0.75" bottom="0.75" header="0.3" footer="0.3"/>
  <pageSetup paperSize="9" scale="39" fitToHeight="0"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2017-05-09T07:37:00Z</dcterms:created>
  <dcterms:modified xsi:type="dcterms:W3CDTF">2025-03-25T06:41:53Z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0944BFDE08A341B6BBDA45B36ECA7888_13</vt:lpwstr>
  </property>
</Properties>
</file>